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20" windowWidth="20115" windowHeight="6990"/>
  </bookViews>
  <sheets>
    <sheet name="b.indo ( 2 )  (2)" sheetId="20" r:id="rId1"/>
    <sheet name="ipa (4)" sheetId="19" r:id="rId2"/>
    <sheet name="sbk (51)" sheetId="18" r:id="rId3"/>
    <sheet name="sbk (50)" sheetId="17" r:id="rId4"/>
    <sheet name="ips  (4)" sheetId="16" r:id="rId5"/>
    <sheet name="sain (b )" sheetId="15" r:id="rId6"/>
    <sheet name="pkn (1 )" sheetId="14" r:id="rId7"/>
    <sheet name="L" sheetId="10" r:id="rId8"/>
    <sheet name="b.indo ( 2 ) " sheetId="13" r:id="rId9"/>
    <sheet name="Nilai ujian" sheetId="5" r:id="rId10"/>
  </sheets>
  <definedNames>
    <definedName name="_xlnm.Print_Titles" localSheetId="8">'b.indo ( 2 ) '!$6:$7</definedName>
    <definedName name="_xlnm.Print_Titles" localSheetId="0">'b.indo ( 2 )  (2)'!$6:$7</definedName>
  </definedNames>
  <calcPr calcId="124519"/>
</workbook>
</file>

<file path=xl/calcChain.xml><?xml version="1.0" encoding="utf-8"?>
<calcChain xmlns="http://schemas.openxmlformats.org/spreadsheetml/2006/main">
  <c r="U24" i="20"/>
  <c r="U23"/>
  <c r="U22"/>
  <c r="U20"/>
  <c r="U19"/>
  <c r="U17"/>
  <c r="U16"/>
  <c r="U14"/>
  <c r="U13"/>
  <c r="U12"/>
  <c r="Q11"/>
  <c r="U11" s="1"/>
  <c r="Q12"/>
  <c r="Q13"/>
  <c r="Q14"/>
  <c r="Q15"/>
  <c r="U15" s="1"/>
  <c r="Q16"/>
  <c r="Q17"/>
  <c r="Q18"/>
  <c r="U18" s="1"/>
  <c r="Q19"/>
  <c r="Q20"/>
  <c r="Q21"/>
  <c r="U21" s="1"/>
  <c r="Q22"/>
  <c r="Q23"/>
  <c r="Q24"/>
  <c r="Q9"/>
  <c r="U9" s="1"/>
  <c r="Q10"/>
  <c r="U10" s="1"/>
  <c r="Q8"/>
  <c r="U8" s="1"/>
  <c r="R20"/>
  <c r="W20" s="1"/>
  <c r="R21"/>
  <c r="W21" s="1"/>
  <c r="R22"/>
  <c r="W22" s="1"/>
  <c r="R23"/>
  <c r="W23" s="1"/>
  <c r="R24"/>
  <c r="W24" s="1"/>
  <c r="R13"/>
  <c r="W13" s="1"/>
  <c r="R14"/>
  <c r="W14" s="1"/>
  <c r="R15"/>
  <c r="W15" s="1"/>
  <c r="R16"/>
  <c r="W16" s="1"/>
  <c r="R17"/>
  <c r="W17" s="1"/>
  <c r="R18"/>
  <c r="W18" s="1"/>
  <c r="R19"/>
  <c r="W19" s="1"/>
  <c r="R9"/>
  <c r="W9" s="1"/>
  <c r="R10"/>
  <c r="W10" s="1"/>
  <c r="R11"/>
  <c r="W11" s="1"/>
  <c r="R12"/>
  <c r="W12" s="1"/>
  <c r="R8"/>
  <c r="W8" s="1"/>
</calcChain>
</file>

<file path=xl/sharedStrings.xml><?xml version="1.0" encoding="utf-8"?>
<sst xmlns="http://schemas.openxmlformats.org/spreadsheetml/2006/main" count="652" uniqueCount="201">
  <si>
    <t>NO</t>
  </si>
  <si>
    <t>NAMA</t>
  </si>
  <si>
    <t>KD 1</t>
  </si>
  <si>
    <t>KD 2</t>
  </si>
  <si>
    <t>NILAI</t>
  </si>
  <si>
    <t>KD 3</t>
  </si>
  <si>
    <t>KD 4</t>
  </si>
  <si>
    <t>P</t>
  </si>
  <si>
    <t>K</t>
  </si>
  <si>
    <t>TAHUN PELAJARAN 2022 / 2023</t>
  </si>
  <si>
    <t>AQIL AL FIRAS</t>
  </si>
  <si>
    <t>ARISKI RAFANDES</t>
  </si>
  <si>
    <t>ARKAN ADIB MURTAZA</t>
  </si>
  <si>
    <t>DAPINA RIZKYA</t>
  </si>
  <si>
    <t>FAIRUS AZAMUL HAQ</t>
  </si>
  <si>
    <t>FAHRI KHALISI</t>
  </si>
  <si>
    <t>FAHIRATUL HAFIDHAH</t>
  </si>
  <si>
    <t>FARHAN AR RIZKI</t>
  </si>
  <si>
    <t>HAFIZ RAHMAD RAMADHAN</t>
  </si>
  <si>
    <t>HASYA NASWAH</t>
  </si>
  <si>
    <t>HUMAIRA NISA ULZAKIA</t>
  </si>
  <si>
    <t>M.ARIEFIS SAMDANI</t>
  </si>
  <si>
    <t>M.BUDIA RAHMAN</t>
  </si>
  <si>
    <t>M.FADILAH AL HAFIZ</t>
  </si>
  <si>
    <t>RIFKI ADITIYA</t>
  </si>
  <si>
    <t>SYARIFA RAUDHAH</t>
  </si>
  <si>
    <t>SYIFATUR RAHMAH</t>
  </si>
  <si>
    <t>FATIA ZAHIRA ARISNA</t>
  </si>
  <si>
    <t>WILIANDI</t>
  </si>
  <si>
    <t>MATA PELAJARAN : IPA</t>
  </si>
  <si>
    <t>MATA PELAJARAN :  PPKN</t>
  </si>
  <si>
    <t>JUMLAH</t>
  </si>
  <si>
    <t>RATA-RATA</t>
  </si>
  <si>
    <t>HAFIZ RAHMAD R</t>
  </si>
  <si>
    <t>Menghubungkan ciri pubertas pada laki-laki dan perempuan dengan kesehatan refroduksi</t>
  </si>
  <si>
    <t>Menjelaskan peristiwa rotasi dan revolusi bumi serta terjadinya gerhana bulan dan matahari</t>
  </si>
  <si>
    <t>Menjelaskan sistem tata surya dan karakteristik anggota tata surya</t>
  </si>
  <si>
    <t>Menganalisis pelaksanaan kewajiban,hak dan tanggung jawab sebagai warga negara</t>
  </si>
  <si>
    <t>Menganalisis penerafan nilai-nilai pancasila dalam kehidupan sehari-hari</t>
  </si>
  <si>
    <t>Menelaah persatuan dan kesatuan terhadap kehidupan berbangsa dan bernegara</t>
  </si>
  <si>
    <t>Mengetahui  pelaksanaan kewajiban,hak dan tanggung jawab</t>
  </si>
  <si>
    <t>Mengidentifikasi penerapan nilai-nilai kemanusiaan dalam kehidupan sehari-hari.</t>
  </si>
  <si>
    <t>Mengetahui kegiatan-kegiatan yang dapat meningkatkan persatuan dan kesatuan</t>
  </si>
  <si>
    <t>DAFTAR NILAI HARIAN PENGETAHUAN DAN KETERAMPILAN</t>
  </si>
  <si>
    <t xml:space="preserve"> SEMESTER II KELAS VI A  MIN 8 ACEH SELATAN</t>
  </si>
  <si>
    <t xml:space="preserve"> SEMESTER 2 KELAS VI/ A MIN 8 ACEH SELATAN</t>
  </si>
  <si>
    <t>Memperkirakan informasi yang dapat diperoleh dari judul bacaan</t>
  </si>
  <si>
    <t>Menyampaikan pendapat tentang perkiraan informasi bacaan sesuai kata kunci pada judul</t>
  </si>
  <si>
    <t>Menggali informasi yang terdapat pada teks non fiksi</t>
  </si>
  <si>
    <t>Menggali isi teks pidato yang didengar dan dan dibaca</t>
  </si>
  <si>
    <t>Menelusuri tuturan dan tindakan tokoh serta  penceritaan penulis dalam teks fiksi</t>
  </si>
  <si>
    <t>Memahami peristiwa yang dialami tokoh dalam cerita fiksi</t>
  </si>
  <si>
    <t>Menuliskan unsur-unsur pidato</t>
  </si>
  <si>
    <t>Menuliskan  perkiraan informasi bacaan sesuai kata kunci pada judul</t>
  </si>
  <si>
    <t>Menuliskan ciri -ciri masa pubertas anak laki-laki dan perempuan</t>
  </si>
  <si>
    <t>Membuat model gerhana bulan dan gerhana matahari</t>
  </si>
  <si>
    <t>Membuat model sistem tata surya</t>
  </si>
  <si>
    <t>FAIRUS AZZAMUL HAQ</t>
  </si>
  <si>
    <t>HASYA NASYWA</t>
  </si>
  <si>
    <t>HUMAIRA NISAUL ZAKIA</t>
  </si>
  <si>
    <t>SYARIFA RAUDHA</t>
  </si>
  <si>
    <t>FATIA ZAHRA ARISNA</t>
  </si>
  <si>
    <t>99,33</t>
  </si>
  <si>
    <t>93,33</t>
  </si>
  <si>
    <t>96,66</t>
  </si>
  <si>
    <t>98,33</t>
  </si>
  <si>
    <t>97,33</t>
  </si>
  <si>
    <t>89,33</t>
  </si>
  <si>
    <t>94,66</t>
  </si>
  <si>
    <t>95,33</t>
  </si>
  <si>
    <t>86,66</t>
  </si>
  <si>
    <t>90,33</t>
  </si>
  <si>
    <t>9I</t>
  </si>
  <si>
    <t>90,66</t>
  </si>
  <si>
    <t>98,66</t>
  </si>
  <si>
    <t>93,66</t>
  </si>
  <si>
    <t>91,66</t>
  </si>
  <si>
    <t>88,33</t>
  </si>
  <si>
    <t>92,33</t>
  </si>
  <si>
    <t>92,66</t>
  </si>
  <si>
    <t>MATA PELAJARAN : B.Indo</t>
  </si>
  <si>
    <t>89,66</t>
  </si>
  <si>
    <t>94,33</t>
  </si>
  <si>
    <t>Menggali isi teks pidato yang didengar dan dibaca</t>
  </si>
  <si>
    <t>Menelusuri tuturan dan tindakan tokoh serta penceritaan penulis dalam teks fiksi</t>
  </si>
  <si>
    <t>NILA</t>
  </si>
  <si>
    <t>Memahami makna Proklamasi kemerdekaan dalam kehidupan sehari-hari</t>
  </si>
  <si>
    <t>Menganalisis posisi dan peran Indonesia dalam kerjasama di bidang ekonomi,politik,sosial,budaya,teknologi dan pendidikan dalam lingkungan ASEAN</t>
  </si>
  <si>
    <t>Mengidentifikasi karakteristik geografis dan kehidupan sosial budaya ekonomi,politik di wilayah ASEAN</t>
  </si>
  <si>
    <t>Menganalisis perubahan sosial budaya dalam rangka modernisasi</t>
  </si>
  <si>
    <t>MATA PELAJARAN : SBK</t>
  </si>
  <si>
    <t xml:space="preserve"> SEMESTER 2 KELAS VI/ B MIN 8 ACEH SELATAN</t>
  </si>
  <si>
    <t>MATA PELAJARAN : sain</t>
  </si>
  <si>
    <t>AIDA FITRIA</t>
  </si>
  <si>
    <t>AISYAH AGRYANI</t>
  </si>
  <si>
    <t>AKHDAN ARIF ATHAYA</t>
  </si>
  <si>
    <t>ALI ZAHID FALANI</t>
  </si>
  <si>
    <t>AZKAL MUDARRIS</t>
  </si>
  <si>
    <t>DELYA RAHMATUNNISA</t>
  </si>
  <si>
    <t>DHIA SILMI SALSABILA</t>
  </si>
  <si>
    <t>FATHIA AZZAHIRA</t>
  </si>
  <si>
    <t>HABIBULLAH AL MUNTAZHAR</t>
  </si>
  <si>
    <t>M,AFDHAL GHIFFARI</t>
  </si>
  <si>
    <t>M.JAIS</t>
  </si>
  <si>
    <t>MITRA AGUSTINA</t>
  </si>
  <si>
    <t>M.AKHDAN IHSAN DANI</t>
  </si>
  <si>
    <t>MUHAMMAD AL AQDHANT</t>
  </si>
  <si>
    <t>NAIRA AZALIA MEIDINI</t>
  </si>
  <si>
    <t>SALWA RAMADANI</t>
  </si>
  <si>
    <t>M. AFDHAL GHIFFARI</t>
  </si>
  <si>
    <t>M. JAIS</t>
  </si>
  <si>
    <t>MUHAMMAD AKHDAN IHSAN DANI</t>
  </si>
  <si>
    <t>Memahami interval nada</t>
  </si>
  <si>
    <t>Memainkan interval nada melalui lagu dan alat musik</t>
  </si>
  <si>
    <t>Memahami reklame</t>
  </si>
  <si>
    <t>Membuat Reklame</t>
  </si>
  <si>
    <t>Memahami Patung</t>
  </si>
  <si>
    <t>Memahami penampilan tari kreasi daerah</t>
  </si>
  <si>
    <t>Menampilkan tari kreasi daerah</t>
  </si>
  <si>
    <t>Membuat patung</t>
  </si>
  <si>
    <t>Menyampaikan pendapat tentang perkiraan informasi bacaa sesuai informasi</t>
  </si>
  <si>
    <t>Menyampaikan informasi yang diharapkan setelah membaca teks non fiksi</t>
  </si>
  <si>
    <t>Menyampaikan penjelasan tentang tuturan dan tindakan tokoh serta penceritaan penulis dalam teks fiksi</t>
  </si>
  <si>
    <t>Samadua,                              2023</t>
  </si>
  <si>
    <t>Guru Kelas</t>
  </si>
  <si>
    <t>I S M I D A R,S.Pd</t>
  </si>
  <si>
    <t>NIP.196912252007012033</t>
  </si>
  <si>
    <t>98,25</t>
  </si>
  <si>
    <t>93,75</t>
  </si>
  <si>
    <t>97,5</t>
  </si>
  <si>
    <t>94,75</t>
  </si>
  <si>
    <t>89,5</t>
  </si>
  <si>
    <t>96,5</t>
  </si>
  <si>
    <t>95,25</t>
  </si>
  <si>
    <t>95,5</t>
  </si>
  <si>
    <t>93,25</t>
  </si>
  <si>
    <t>98,5</t>
  </si>
  <si>
    <t>DAFTAR NILAI HARIAN PENGETAHUAN DAN KETRAMPILAN</t>
  </si>
  <si>
    <t>97,67</t>
  </si>
  <si>
    <t>92,67</t>
  </si>
  <si>
    <t>96,67</t>
  </si>
  <si>
    <t>95,67</t>
  </si>
  <si>
    <t>96,33</t>
  </si>
  <si>
    <t>MATA PELAJARAN : IPS</t>
  </si>
  <si>
    <t>98,75</t>
  </si>
  <si>
    <t>91,25</t>
  </si>
  <si>
    <t>89,25</t>
  </si>
  <si>
    <t>87,5</t>
  </si>
  <si>
    <t>85,75</t>
  </si>
  <si>
    <t>94,5</t>
  </si>
  <si>
    <t>99,5</t>
  </si>
  <si>
    <t>91,5</t>
  </si>
  <si>
    <t>82,5</t>
  </si>
  <si>
    <t>91,75</t>
  </si>
  <si>
    <t>97,75</t>
  </si>
  <si>
    <t>92,5</t>
  </si>
  <si>
    <t>90,25</t>
  </si>
  <si>
    <t>92,25</t>
  </si>
  <si>
    <t>90,75</t>
  </si>
  <si>
    <t>DAFTAR NILAI UJIAN KELAS VI/A  DAN  VI/B</t>
  </si>
  <si>
    <t xml:space="preserve"> SEMESTER 2  MIN 8 ACEH SELATAN</t>
  </si>
  <si>
    <t>B.INDO</t>
  </si>
  <si>
    <t>PKN</t>
  </si>
  <si>
    <t>IPA</t>
  </si>
  <si>
    <t>IPS</t>
  </si>
  <si>
    <t>NAMA SISWA</t>
  </si>
  <si>
    <t>M. AKHDAN IHSAN DANI</t>
  </si>
  <si>
    <t>SBDP</t>
  </si>
  <si>
    <t>97,25</t>
  </si>
  <si>
    <t>93,5</t>
  </si>
  <si>
    <t>92,75</t>
  </si>
  <si>
    <t>94,25</t>
  </si>
  <si>
    <t>89,75</t>
  </si>
  <si>
    <t>M. AL AQDHANT</t>
  </si>
  <si>
    <t>SEMESTER 2 KELAS VI/ A MIN 8 ACEH SELATAN</t>
  </si>
  <si>
    <t>Menyajikan laporan tentang makna proklamasi kemerdekaan dalam kehidupan kebangsaan</t>
  </si>
  <si>
    <t>Menyajikan identifikasi karakteristik geografis dan kehidupan sosial budaya,ekonomi dan politik diwilayah ASEAN</t>
  </si>
  <si>
    <t>Menyajikan hasil ana lisis mengenai perubahan sosial budaya dalam rangka medernisasi bangsa Indonesia</t>
  </si>
  <si>
    <t>Menyajikan hasil analisis tentang posisi dan peran Indonesia dalam kerja sama dibidang ekonomi,politik ,sosial dan pendidikan dlm lingkungan ASEAN</t>
  </si>
  <si>
    <t>SEMESTER 1 KELAS III/ B  MIN 8 ACEH SELATAN</t>
  </si>
  <si>
    <t xml:space="preserve">MATA PELAJARAN : B INDONESIA </t>
  </si>
  <si>
    <t xml:space="preserve">AISHA SHAKIRA </t>
  </si>
  <si>
    <t xml:space="preserve">B. SURYA RAKHA </t>
  </si>
  <si>
    <t xml:space="preserve">BINTANG AUFAR </t>
  </si>
  <si>
    <t xml:space="preserve">DHIA ATIQA </t>
  </si>
  <si>
    <t xml:space="preserve">MIKHAILA AZZAHRA </t>
  </si>
  <si>
    <t xml:space="preserve">M. FADEL RAHMAN </t>
  </si>
  <si>
    <t xml:space="preserve">M FAITH </t>
  </si>
  <si>
    <t xml:space="preserve">M. MUMTAZUL FITRI </t>
  </si>
  <si>
    <t xml:space="preserve">NABILA FITRIANI </t>
  </si>
  <si>
    <t xml:space="preserve">NAILA AULIA FITRI </t>
  </si>
  <si>
    <t>THARIQ AZAWAWI</t>
  </si>
  <si>
    <t>ZAHSYI KHALIQA K</t>
  </si>
  <si>
    <t xml:space="preserve">ZAKI MURTADA </t>
  </si>
  <si>
    <t xml:space="preserve">JIHAN TALITA ULFA </t>
  </si>
  <si>
    <t>GHINA ALITA</t>
  </si>
  <si>
    <t>FITRIA ARIQA</t>
  </si>
  <si>
    <t xml:space="preserve">ELDIANA </t>
  </si>
  <si>
    <t xml:space="preserve">RATA RATA </t>
  </si>
  <si>
    <t>TAHUN PELAJARAN 2023 / 2024</t>
  </si>
  <si>
    <t xml:space="preserve">RANGKING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</si>
</sst>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71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0" fillId="3" borderId="2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0" fontId="0" fillId="3" borderId="4" xfId="0" applyFill="1" applyBorder="1" applyAlignment="1">
      <alignment horizontal="center" vertical="top" wrapText="1"/>
    </xf>
    <xf numFmtId="3" fontId="0" fillId="3" borderId="2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3" fontId="0" fillId="3" borderId="3" xfId="0" applyNumberFormat="1" applyFill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8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3" fillId="0" borderId="14" xfId="0" applyNumberFormat="1" applyFont="1" applyFill="1" applyBorder="1"/>
    <xf numFmtId="0" fontId="1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3" fontId="0" fillId="2" borderId="2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3" fontId="0" fillId="2" borderId="3" xfId="0" applyNumberFormat="1" applyFill="1" applyBorder="1" applyAlignment="1">
      <alignment horizontal="center" vertical="center" wrapText="1"/>
    </xf>
    <xf numFmtId="3" fontId="0" fillId="2" borderId="1" xfId="0" applyNumberForma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2" borderId="6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0" fillId="0" borderId="2" xfId="0" applyFill="1" applyBorder="1" applyAlignment="1">
      <alignment horizontal="center" vertical="top" wrapText="1"/>
    </xf>
    <xf numFmtId="3" fontId="0" fillId="0" borderId="2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3" fontId="0" fillId="0" borderId="3" xfId="0" applyNumberFormat="1" applyFill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49" fontId="3" fillId="0" borderId="26" xfId="0" applyNumberFormat="1" applyFont="1" applyFill="1" applyBorder="1"/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3" fillId="0" borderId="1" xfId="0" applyNumberFormat="1" applyFont="1" applyFill="1" applyBorder="1"/>
    <xf numFmtId="0" fontId="3" fillId="0" borderId="1" xfId="0" applyFont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3" fontId="0" fillId="4" borderId="2" xfId="0" applyNumberForma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0" fillId="3" borderId="1" xfId="0" applyFill="1" applyBorder="1" applyAlignment="1">
      <alignment vertical="center"/>
    </xf>
    <xf numFmtId="0" fontId="0" fillId="5" borderId="0" xfId="0" applyFill="1" applyAlignment="1">
      <alignment vertical="center"/>
    </xf>
    <xf numFmtId="0" fontId="0" fillId="4" borderId="6" xfId="0" applyFill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13" xfId="0" applyBorder="1"/>
    <xf numFmtId="0" fontId="0" fillId="0" borderId="6" xfId="0" applyBorder="1"/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12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49" fontId="3" fillId="0" borderId="19" xfId="0" applyNumberFormat="1" applyFont="1" applyFill="1" applyBorder="1" applyAlignment="1">
      <alignment horizontal="left"/>
    </xf>
    <xf numFmtId="49" fontId="3" fillId="0" borderId="20" xfId="0" applyNumberFormat="1" applyFont="1" applyFill="1" applyBorder="1" applyAlignment="1">
      <alignment horizontal="left"/>
    </xf>
    <xf numFmtId="49" fontId="3" fillId="0" borderId="22" xfId="0" applyNumberFormat="1" applyFont="1" applyFill="1" applyBorder="1" applyAlignment="1">
      <alignment horizontal="left"/>
    </xf>
    <xf numFmtId="49" fontId="3" fillId="0" borderId="23" xfId="0" applyNumberFormat="1" applyFont="1" applyFill="1" applyBorder="1" applyAlignment="1">
      <alignment horizontal="left"/>
    </xf>
    <xf numFmtId="49" fontId="3" fillId="0" borderId="24" xfId="0" applyNumberFormat="1" applyFont="1" applyFill="1" applyBorder="1" applyAlignment="1">
      <alignment horizontal="left"/>
    </xf>
    <xf numFmtId="49" fontId="3" fillId="0" borderId="25" xfId="0" applyNumberFormat="1" applyFont="1" applyFill="1" applyBorder="1" applyAlignment="1">
      <alignment horizontal="left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49" fontId="3" fillId="0" borderId="17" xfId="0" applyNumberFormat="1" applyFont="1" applyFill="1" applyBorder="1" applyAlignment="1">
      <alignment horizontal="left"/>
    </xf>
    <xf numFmtId="49" fontId="3" fillId="0" borderId="18" xfId="0" applyNumberFormat="1" applyFont="1" applyFill="1" applyBorder="1" applyAlignment="1">
      <alignment horizontal="left"/>
    </xf>
    <xf numFmtId="49" fontId="3" fillId="0" borderId="2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X24"/>
  <sheetViews>
    <sheetView tabSelected="1" zoomScale="59" zoomScaleNormal="59" workbookViewId="0">
      <selection activeCell="X8" sqref="X8"/>
    </sheetView>
  </sheetViews>
  <sheetFormatPr defaultRowHeight="15"/>
  <cols>
    <col min="1" max="1" width="9.140625" style="1"/>
    <col min="2" max="2" width="6.140625" style="1" customWidth="1"/>
    <col min="3" max="3" width="30" style="1" customWidth="1"/>
    <col min="4" max="4" width="10.7109375" style="1" customWidth="1"/>
    <col min="5" max="6" width="6.7109375" style="1" customWidth="1"/>
    <col min="7" max="7" width="10.140625" style="1" customWidth="1"/>
    <col min="8" max="8" width="6" style="1" customWidth="1"/>
    <col min="9" max="9" width="5.7109375" style="1" customWidth="1"/>
    <col min="10" max="10" width="9.28515625" style="1" customWidth="1"/>
    <col min="11" max="11" width="6.42578125" style="1" customWidth="1"/>
    <col min="12" max="12" width="6.5703125" style="1" customWidth="1"/>
    <col min="13" max="13" width="9.140625" style="1" customWidth="1"/>
    <col min="14" max="14" width="6.42578125" style="1" customWidth="1"/>
    <col min="15" max="15" width="5.5703125" style="1" customWidth="1"/>
    <col min="16" max="16" width="0.85546875" style="1" hidden="1" customWidth="1"/>
    <col min="17" max="17" width="6.7109375" style="1" customWidth="1"/>
    <col min="18" max="18" width="13.140625" style="1" customWidth="1"/>
    <col min="19" max="19" width="0.85546875" style="1" hidden="1" customWidth="1"/>
    <col min="20" max="20" width="6.140625" style="1" customWidth="1"/>
    <col min="21" max="21" width="6.42578125" style="1" customWidth="1"/>
    <col min="22" max="22" width="9.140625" style="1" hidden="1" customWidth="1"/>
    <col min="23" max="23" width="12.7109375" style="1" customWidth="1"/>
    <col min="24" max="24" width="15.140625" style="1" customWidth="1"/>
    <col min="25" max="16384" width="9.140625" style="1"/>
  </cols>
  <sheetData>
    <row r="1" spans="2:24" ht="23.25">
      <c r="B1" s="119" t="s">
        <v>137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88"/>
      <c r="T1" s="88"/>
      <c r="U1" s="88"/>
    </row>
    <row r="2" spans="2:24" ht="23.25">
      <c r="B2" s="119" t="s">
        <v>179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</row>
    <row r="3" spans="2:24" ht="23.25">
      <c r="B3" s="119" t="s">
        <v>199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</row>
    <row r="4" spans="2:24" ht="23.25"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</row>
    <row r="5" spans="2:24" ht="11.25" customHeight="1">
      <c r="C5" s="1" t="s">
        <v>180</v>
      </c>
    </row>
    <row r="6" spans="2:24" ht="21" customHeight="1">
      <c r="B6" s="120" t="s">
        <v>0</v>
      </c>
      <c r="C6" s="120" t="s">
        <v>165</v>
      </c>
      <c r="D6" s="120" t="s">
        <v>2</v>
      </c>
      <c r="E6" s="122" t="s">
        <v>4</v>
      </c>
      <c r="F6" s="122"/>
      <c r="G6" s="120" t="s">
        <v>3</v>
      </c>
      <c r="H6" s="122" t="s">
        <v>4</v>
      </c>
      <c r="I6" s="122"/>
      <c r="J6" s="120" t="s">
        <v>5</v>
      </c>
      <c r="K6" s="134" t="s">
        <v>4</v>
      </c>
      <c r="L6" s="135"/>
      <c r="M6" s="134" t="s">
        <v>6</v>
      </c>
      <c r="N6" s="127" t="s">
        <v>4</v>
      </c>
      <c r="O6" s="127"/>
      <c r="P6" s="94"/>
      <c r="Q6" s="124" t="s">
        <v>31</v>
      </c>
      <c r="R6" s="125"/>
      <c r="S6" s="126"/>
      <c r="T6" s="114"/>
      <c r="U6" s="129" t="s">
        <v>198</v>
      </c>
      <c r="V6" s="129"/>
      <c r="W6" s="129"/>
      <c r="X6" s="115" t="s">
        <v>200</v>
      </c>
    </row>
    <row r="7" spans="2:24" ht="14.25" customHeight="1">
      <c r="B7" s="121"/>
      <c r="C7" s="121"/>
      <c r="D7" s="121"/>
      <c r="E7" s="86" t="s">
        <v>7</v>
      </c>
      <c r="F7" s="86" t="s">
        <v>8</v>
      </c>
      <c r="G7" s="123"/>
      <c r="H7" s="86" t="s">
        <v>7</v>
      </c>
      <c r="I7" s="86" t="s">
        <v>8</v>
      </c>
      <c r="J7" s="123"/>
      <c r="K7" s="90" t="s">
        <v>7</v>
      </c>
      <c r="L7" s="90" t="s">
        <v>8</v>
      </c>
      <c r="M7" s="136"/>
      <c r="N7" s="91" t="s">
        <v>7</v>
      </c>
      <c r="O7" s="124" t="s">
        <v>8</v>
      </c>
      <c r="P7" s="128"/>
      <c r="Q7" s="85" t="s">
        <v>7</v>
      </c>
      <c r="R7" s="124" t="s">
        <v>8</v>
      </c>
      <c r="S7" s="128"/>
      <c r="U7" s="101" t="s">
        <v>7</v>
      </c>
      <c r="V7" s="101"/>
      <c r="W7" s="101" t="s">
        <v>8</v>
      </c>
    </row>
    <row r="8" spans="2:24" ht="25.5" customHeight="1">
      <c r="B8" s="2">
        <v>1</v>
      </c>
      <c r="C8" s="56" t="s">
        <v>181</v>
      </c>
      <c r="D8" s="131"/>
      <c r="E8" s="2">
        <v>68</v>
      </c>
      <c r="F8" s="92">
        <v>100</v>
      </c>
      <c r="G8" s="131"/>
      <c r="H8" s="93">
        <v>80</v>
      </c>
      <c r="I8" s="92">
        <v>75</v>
      </c>
      <c r="J8" s="131"/>
      <c r="K8" s="93">
        <v>68</v>
      </c>
      <c r="L8" s="92">
        <v>80</v>
      </c>
      <c r="M8" s="131"/>
      <c r="N8" s="95">
        <v>84</v>
      </c>
      <c r="O8" s="96">
        <v>68</v>
      </c>
      <c r="P8" s="89"/>
      <c r="Q8" s="20">
        <f>E8+H8+K8+N8</f>
        <v>300</v>
      </c>
      <c r="R8" s="63">
        <f>F8+I8+L8+O8</f>
        <v>323</v>
      </c>
      <c r="S8" s="89"/>
      <c r="T8" s="109">
        <v>4</v>
      </c>
      <c r="U8" s="117">
        <f t="shared" ref="U8:U24" si="0">Q8/T8</f>
        <v>75</v>
      </c>
      <c r="V8" s="118"/>
      <c r="W8" s="112">
        <f>R8/T8</f>
        <v>80.75</v>
      </c>
    </row>
    <row r="9" spans="2:24" ht="24.95" customHeight="1">
      <c r="B9" s="2">
        <v>2</v>
      </c>
      <c r="C9" s="56" t="s">
        <v>182</v>
      </c>
      <c r="D9" s="132"/>
      <c r="E9" s="2">
        <v>80</v>
      </c>
      <c r="F9" s="92">
        <v>80</v>
      </c>
      <c r="G9" s="132"/>
      <c r="H9" s="93">
        <v>80</v>
      </c>
      <c r="I9" s="92">
        <v>95</v>
      </c>
      <c r="J9" s="132"/>
      <c r="K9" s="93">
        <v>76</v>
      </c>
      <c r="L9" s="92">
        <v>95</v>
      </c>
      <c r="M9" s="132"/>
      <c r="N9" s="97">
        <v>87</v>
      </c>
      <c r="O9" s="77">
        <v>88</v>
      </c>
      <c r="P9" s="89"/>
      <c r="Q9" s="20">
        <f t="shared" ref="Q9:Q24" si="1">E9+H9+K9+N9</f>
        <v>323</v>
      </c>
      <c r="R9" s="63">
        <f t="shared" ref="R9:R24" si="2">F9+I9+L9+O9</f>
        <v>358</v>
      </c>
      <c r="S9" s="89"/>
      <c r="T9" s="109">
        <v>4</v>
      </c>
      <c r="U9" s="117">
        <f t="shared" si="0"/>
        <v>80.75</v>
      </c>
      <c r="V9" s="118"/>
      <c r="W9" s="112">
        <f t="shared" ref="W9:W23" si="3">R9/T9</f>
        <v>89.5</v>
      </c>
    </row>
    <row r="10" spans="2:24" ht="24.95" customHeight="1">
      <c r="B10" s="2">
        <v>3</v>
      </c>
      <c r="C10" s="56" t="s">
        <v>183</v>
      </c>
      <c r="D10" s="132"/>
      <c r="E10" s="2">
        <v>100</v>
      </c>
      <c r="F10" s="92">
        <v>90</v>
      </c>
      <c r="G10" s="132"/>
      <c r="H10" s="93">
        <v>90</v>
      </c>
      <c r="I10" s="92">
        <v>80</v>
      </c>
      <c r="J10" s="132"/>
      <c r="K10" s="93">
        <v>90</v>
      </c>
      <c r="L10" s="92">
        <v>80</v>
      </c>
      <c r="M10" s="132"/>
      <c r="N10" s="98">
        <v>84</v>
      </c>
      <c r="O10" s="99">
        <v>85</v>
      </c>
      <c r="P10" s="89"/>
      <c r="Q10" s="20">
        <f t="shared" si="1"/>
        <v>364</v>
      </c>
      <c r="R10" s="63">
        <f t="shared" si="2"/>
        <v>335</v>
      </c>
      <c r="S10" s="89"/>
      <c r="T10" s="109">
        <v>4</v>
      </c>
      <c r="U10" s="117">
        <f t="shared" si="0"/>
        <v>91</v>
      </c>
      <c r="V10" s="118"/>
      <c r="W10" s="112">
        <f t="shared" si="3"/>
        <v>83.75</v>
      </c>
    </row>
    <row r="11" spans="2:24" ht="24.95" customHeight="1">
      <c r="B11" s="2">
        <v>4</v>
      </c>
      <c r="C11" s="56" t="s">
        <v>184</v>
      </c>
      <c r="D11" s="132"/>
      <c r="E11" s="2">
        <v>98</v>
      </c>
      <c r="F11" s="92">
        <v>98</v>
      </c>
      <c r="G11" s="132"/>
      <c r="H11" s="93">
        <v>80</v>
      </c>
      <c r="I11" s="92">
        <v>80</v>
      </c>
      <c r="J11" s="132"/>
      <c r="K11" s="93">
        <v>80</v>
      </c>
      <c r="L11" s="92">
        <v>75</v>
      </c>
      <c r="M11" s="132"/>
      <c r="N11" s="97">
        <v>80</v>
      </c>
      <c r="O11" s="100">
        <v>93</v>
      </c>
      <c r="P11" s="89"/>
      <c r="Q11" s="20">
        <f t="shared" si="1"/>
        <v>338</v>
      </c>
      <c r="R11" s="63">
        <f t="shared" si="2"/>
        <v>346</v>
      </c>
      <c r="S11" s="89"/>
      <c r="T11" s="109">
        <v>4</v>
      </c>
      <c r="U11" s="117">
        <f t="shared" si="0"/>
        <v>84.5</v>
      </c>
      <c r="V11" s="118"/>
      <c r="W11" s="112">
        <f t="shared" si="3"/>
        <v>86.5</v>
      </c>
    </row>
    <row r="12" spans="2:24" ht="24.95" customHeight="1">
      <c r="B12" s="2">
        <v>5</v>
      </c>
      <c r="C12" s="56" t="s">
        <v>197</v>
      </c>
      <c r="D12" s="132"/>
      <c r="E12" s="2">
        <v>100</v>
      </c>
      <c r="F12" s="92">
        <v>98</v>
      </c>
      <c r="G12" s="132"/>
      <c r="H12" s="93">
        <v>81</v>
      </c>
      <c r="I12" s="92">
        <v>80</v>
      </c>
      <c r="J12" s="132"/>
      <c r="K12" s="93">
        <v>81</v>
      </c>
      <c r="L12" s="92">
        <v>85</v>
      </c>
      <c r="M12" s="132"/>
      <c r="N12" s="98">
        <v>84</v>
      </c>
      <c r="O12" s="99">
        <v>83</v>
      </c>
      <c r="P12" s="89"/>
      <c r="Q12" s="20">
        <f t="shared" si="1"/>
        <v>346</v>
      </c>
      <c r="R12" s="63">
        <f t="shared" si="2"/>
        <v>346</v>
      </c>
      <c r="S12" s="89"/>
      <c r="T12" s="109">
        <v>4</v>
      </c>
      <c r="U12" s="117">
        <f t="shared" si="0"/>
        <v>86.5</v>
      </c>
      <c r="V12" s="118"/>
      <c r="W12" s="112">
        <f t="shared" si="3"/>
        <v>86.5</v>
      </c>
    </row>
    <row r="13" spans="2:24" ht="24.95" customHeight="1">
      <c r="B13" s="2">
        <v>6</v>
      </c>
      <c r="C13" s="56" t="s">
        <v>196</v>
      </c>
      <c r="D13" s="132"/>
      <c r="E13" s="2">
        <v>96</v>
      </c>
      <c r="F13" s="92">
        <v>95</v>
      </c>
      <c r="G13" s="132"/>
      <c r="H13" s="93">
        <v>78</v>
      </c>
      <c r="I13" s="92">
        <v>80</v>
      </c>
      <c r="J13" s="132"/>
      <c r="K13" s="93">
        <v>80</v>
      </c>
      <c r="L13" s="92">
        <v>78</v>
      </c>
      <c r="M13" s="132"/>
      <c r="N13" s="97">
        <v>70</v>
      </c>
      <c r="O13" s="77">
        <v>65</v>
      </c>
      <c r="P13" s="89"/>
      <c r="Q13" s="20">
        <f t="shared" si="1"/>
        <v>324</v>
      </c>
      <c r="R13" s="63">
        <f t="shared" si="2"/>
        <v>318</v>
      </c>
      <c r="S13" s="89"/>
      <c r="T13" s="109">
        <v>4</v>
      </c>
      <c r="U13" s="117">
        <f t="shared" si="0"/>
        <v>81</v>
      </c>
      <c r="V13" s="118"/>
      <c r="W13" s="112">
        <f t="shared" si="3"/>
        <v>79.5</v>
      </c>
    </row>
    <row r="14" spans="2:24" ht="24.95" customHeight="1">
      <c r="B14" s="2">
        <v>7</v>
      </c>
      <c r="C14" s="56" t="s">
        <v>195</v>
      </c>
      <c r="D14" s="132"/>
      <c r="E14" s="2">
        <v>97</v>
      </c>
      <c r="F14" s="92">
        <v>98</v>
      </c>
      <c r="G14" s="132"/>
      <c r="H14" s="93">
        <v>70</v>
      </c>
      <c r="I14" s="92">
        <v>50</v>
      </c>
      <c r="J14" s="132"/>
      <c r="K14" s="93">
        <v>60</v>
      </c>
      <c r="L14" s="92">
        <v>50</v>
      </c>
      <c r="M14" s="132"/>
      <c r="N14" s="98">
        <v>62</v>
      </c>
      <c r="O14" s="78">
        <v>50</v>
      </c>
      <c r="P14" s="89"/>
      <c r="Q14" s="20">
        <f t="shared" si="1"/>
        <v>289</v>
      </c>
      <c r="R14" s="63">
        <f t="shared" si="2"/>
        <v>248</v>
      </c>
      <c r="S14" s="89"/>
      <c r="T14" s="109">
        <v>4</v>
      </c>
      <c r="U14" s="117">
        <f t="shared" si="0"/>
        <v>72.25</v>
      </c>
      <c r="V14" s="118"/>
      <c r="W14" s="112">
        <f t="shared" si="3"/>
        <v>62</v>
      </c>
    </row>
    <row r="15" spans="2:24" ht="24.95" customHeight="1">
      <c r="B15" s="2">
        <v>8</v>
      </c>
      <c r="C15" s="56" t="s">
        <v>185</v>
      </c>
      <c r="D15" s="132"/>
      <c r="E15" s="2">
        <v>90</v>
      </c>
      <c r="F15" s="92">
        <v>98</v>
      </c>
      <c r="G15" s="132"/>
      <c r="H15" s="93">
        <v>80</v>
      </c>
      <c r="I15" s="92">
        <v>75</v>
      </c>
      <c r="J15" s="132"/>
      <c r="K15" s="93">
        <v>90</v>
      </c>
      <c r="L15" s="92">
        <v>75</v>
      </c>
      <c r="M15" s="132"/>
      <c r="N15" s="97">
        <v>97</v>
      </c>
      <c r="O15" s="77">
        <v>85</v>
      </c>
      <c r="P15" s="89"/>
      <c r="Q15" s="20">
        <f t="shared" si="1"/>
        <v>357</v>
      </c>
      <c r="R15" s="63">
        <f t="shared" si="2"/>
        <v>333</v>
      </c>
      <c r="S15" s="89"/>
      <c r="T15" s="109">
        <v>4</v>
      </c>
      <c r="U15" s="117">
        <f t="shared" si="0"/>
        <v>89.25</v>
      </c>
      <c r="V15" s="118"/>
      <c r="W15" s="112">
        <f t="shared" si="3"/>
        <v>83.25</v>
      </c>
    </row>
    <row r="16" spans="2:24" ht="24.95" customHeight="1">
      <c r="B16" s="2">
        <v>9</v>
      </c>
      <c r="C16" s="56" t="s">
        <v>186</v>
      </c>
      <c r="D16" s="132"/>
      <c r="E16" s="2">
        <v>100</v>
      </c>
      <c r="F16" s="92">
        <v>80</v>
      </c>
      <c r="G16" s="132"/>
      <c r="H16" s="93">
        <v>95</v>
      </c>
      <c r="I16" s="92">
        <v>80</v>
      </c>
      <c r="J16" s="132"/>
      <c r="K16" s="93">
        <v>90</v>
      </c>
      <c r="L16" s="92">
        <v>80</v>
      </c>
      <c r="M16" s="132"/>
      <c r="N16" s="98">
        <v>90</v>
      </c>
      <c r="O16" s="78">
        <v>75</v>
      </c>
      <c r="P16" s="89"/>
      <c r="Q16" s="20">
        <f t="shared" si="1"/>
        <v>375</v>
      </c>
      <c r="R16" s="63">
        <f t="shared" si="2"/>
        <v>315</v>
      </c>
      <c r="S16" s="89"/>
      <c r="T16" s="109">
        <v>4</v>
      </c>
      <c r="U16" s="117">
        <f t="shared" si="0"/>
        <v>93.75</v>
      </c>
      <c r="V16" s="118"/>
      <c r="W16" s="112">
        <f t="shared" si="3"/>
        <v>78.75</v>
      </c>
    </row>
    <row r="17" spans="2:24" ht="24.95" customHeight="1">
      <c r="B17" s="102">
        <v>10</v>
      </c>
      <c r="C17" s="103" t="s">
        <v>187</v>
      </c>
      <c r="D17" s="132"/>
      <c r="E17" s="102">
        <v>100</v>
      </c>
      <c r="F17" s="104">
        <v>98</v>
      </c>
      <c r="G17" s="132"/>
      <c r="H17" s="105">
        <v>90</v>
      </c>
      <c r="I17" s="104">
        <v>85</v>
      </c>
      <c r="J17" s="133"/>
      <c r="K17" s="93">
        <v>95</v>
      </c>
      <c r="L17" s="92">
        <v>85</v>
      </c>
      <c r="M17" s="133"/>
      <c r="N17" s="97">
        <v>94</v>
      </c>
      <c r="O17" s="77">
        <v>85</v>
      </c>
      <c r="P17" s="89"/>
      <c r="Q17" s="20">
        <f t="shared" si="1"/>
        <v>379</v>
      </c>
      <c r="R17" s="63">
        <f t="shared" si="2"/>
        <v>353</v>
      </c>
      <c r="S17" s="89"/>
      <c r="T17" s="109">
        <v>4</v>
      </c>
      <c r="U17" s="117">
        <f t="shared" si="0"/>
        <v>94.75</v>
      </c>
      <c r="V17" s="118"/>
      <c r="W17" s="112">
        <f t="shared" si="3"/>
        <v>88.25</v>
      </c>
    </row>
    <row r="18" spans="2:24" ht="24.95" customHeight="1">
      <c r="B18" s="2">
        <v>11</v>
      </c>
      <c r="C18" s="106" t="s">
        <v>188</v>
      </c>
      <c r="D18" s="130"/>
      <c r="E18" s="2">
        <v>98</v>
      </c>
      <c r="F18" s="2">
        <v>96</v>
      </c>
      <c r="G18" s="130"/>
      <c r="H18" s="2">
        <v>80</v>
      </c>
      <c r="I18" s="2">
        <v>70</v>
      </c>
      <c r="J18" s="130"/>
      <c r="K18" s="2">
        <v>90</v>
      </c>
      <c r="L18" s="2">
        <v>70</v>
      </c>
      <c r="M18" s="130"/>
      <c r="N18" s="81">
        <v>97</v>
      </c>
      <c r="O18" s="81">
        <v>75</v>
      </c>
      <c r="P18" s="21"/>
      <c r="Q18" s="20">
        <f t="shared" si="1"/>
        <v>365</v>
      </c>
      <c r="R18" s="63">
        <f t="shared" si="2"/>
        <v>311</v>
      </c>
      <c r="S18" s="108"/>
      <c r="T18" s="109">
        <v>4</v>
      </c>
      <c r="U18" s="116">
        <f t="shared" si="0"/>
        <v>91.25</v>
      </c>
      <c r="V18" s="116"/>
      <c r="W18" s="112">
        <f t="shared" si="3"/>
        <v>77.75</v>
      </c>
    </row>
    <row r="19" spans="2:24" ht="24.95" customHeight="1">
      <c r="B19" s="2">
        <v>12</v>
      </c>
      <c r="C19" s="106" t="s">
        <v>189</v>
      </c>
      <c r="D19" s="130"/>
      <c r="E19" s="2">
        <v>100</v>
      </c>
      <c r="F19" s="2">
        <v>97</v>
      </c>
      <c r="G19" s="130"/>
      <c r="H19" s="2">
        <v>70</v>
      </c>
      <c r="I19" s="2">
        <v>60</v>
      </c>
      <c r="J19" s="130"/>
      <c r="K19" s="2">
        <v>60</v>
      </c>
      <c r="L19" s="2">
        <v>60</v>
      </c>
      <c r="M19" s="130"/>
      <c r="N19" s="81">
        <v>60</v>
      </c>
      <c r="O19" s="81">
        <v>53</v>
      </c>
      <c r="P19" s="21"/>
      <c r="Q19" s="20">
        <f t="shared" si="1"/>
        <v>290</v>
      </c>
      <c r="R19" s="63">
        <f t="shared" si="2"/>
        <v>270</v>
      </c>
      <c r="S19" s="108"/>
      <c r="T19" s="109">
        <v>4</v>
      </c>
      <c r="U19" s="116">
        <f t="shared" si="0"/>
        <v>72.5</v>
      </c>
      <c r="V19" s="116"/>
      <c r="W19" s="112">
        <f t="shared" si="3"/>
        <v>67.5</v>
      </c>
    </row>
    <row r="20" spans="2:24" ht="24.95" customHeight="1">
      <c r="B20" s="2">
        <v>13</v>
      </c>
      <c r="C20" s="106" t="s">
        <v>190</v>
      </c>
      <c r="D20" s="130"/>
      <c r="E20" s="2">
        <v>90</v>
      </c>
      <c r="F20" s="2">
        <v>90</v>
      </c>
      <c r="G20" s="130"/>
      <c r="H20" s="2">
        <v>80</v>
      </c>
      <c r="I20" s="2">
        <v>85</v>
      </c>
      <c r="J20" s="130"/>
      <c r="K20" s="2">
        <v>77</v>
      </c>
      <c r="L20" s="2">
        <v>85</v>
      </c>
      <c r="M20" s="130"/>
      <c r="N20" s="81">
        <v>92</v>
      </c>
      <c r="O20" s="81">
        <v>88</v>
      </c>
      <c r="P20" s="21"/>
      <c r="Q20" s="20">
        <f t="shared" si="1"/>
        <v>339</v>
      </c>
      <c r="R20" s="63">
        <f>F20+I20+L20+O20</f>
        <v>348</v>
      </c>
      <c r="S20" s="108"/>
      <c r="T20" s="109">
        <v>4</v>
      </c>
      <c r="U20" s="116">
        <f t="shared" si="0"/>
        <v>84.75</v>
      </c>
      <c r="V20" s="116"/>
      <c r="W20" s="112">
        <f t="shared" si="3"/>
        <v>87</v>
      </c>
    </row>
    <row r="21" spans="2:24" ht="24.95" customHeight="1">
      <c r="B21" s="2">
        <v>14</v>
      </c>
      <c r="C21" s="106" t="s">
        <v>191</v>
      </c>
      <c r="D21" s="130"/>
      <c r="E21" s="2">
        <v>100</v>
      </c>
      <c r="F21" s="2">
        <v>90</v>
      </c>
      <c r="G21" s="130"/>
      <c r="H21" s="2">
        <v>100</v>
      </c>
      <c r="I21" s="2">
        <v>85</v>
      </c>
      <c r="J21" s="130"/>
      <c r="K21" s="2">
        <v>95</v>
      </c>
      <c r="L21" s="2">
        <v>90</v>
      </c>
      <c r="M21" s="130"/>
      <c r="N21" s="81">
        <v>100</v>
      </c>
      <c r="O21" s="81">
        <v>90</v>
      </c>
      <c r="P21" s="21"/>
      <c r="Q21" s="20">
        <f t="shared" si="1"/>
        <v>395</v>
      </c>
      <c r="R21" s="63">
        <f t="shared" si="2"/>
        <v>355</v>
      </c>
      <c r="S21" s="108"/>
      <c r="T21" s="109">
        <v>4</v>
      </c>
      <c r="U21" s="116">
        <f t="shared" si="0"/>
        <v>98.75</v>
      </c>
      <c r="V21" s="116"/>
      <c r="W21" s="112">
        <f t="shared" si="3"/>
        <v>88.75</v>
      </c>
    </row>
    <row r="22" spans="2:24" ht="24.95" customHeight="1">
      <c r="B22" s="2">
        <v>15</v>
      </c>
      <c r="C22" s="106" t="s">
        <v>192</v>
      </c>
      <c r="D22" s="130"/>
      <c r="E22" s="2">
        <v>100</v>
      </c>
      <c r="F22" s="2">
        <v>90</v>
      </c>
      <c r="G22" s="130"/>
      <c r="H22" s="2">
        <v>85</v>
      </c>
      <c r="I22" s="2">
        <v>80</v>
      </c>
      <c r="J22" s="130"/>
      <c r="K22" s="2">
        <v>98</v>
      </c>
      <c r="L22" s="2">
        <v>90</v>
      </c>
      <c r="M22" s="130"/>
      <c r="N22" s="81">
        <v>90</v>
      </c>
      <c r="O22" s="81">
        <v>90</v>
      </c>
      <c r="P22" s="21"/>
      <c r="Q22" s="20">
        <f t="shared" si="1"/>
        <v>373</v>
      </c>
      <c r="R22" s="63">
        <f t="shared" si="2"/>
        <v>350</v>
      </c>
      <c r="S22" s="108"/>
      <c r="T22" s="109">
        <v>4</v>
      </c>
      <c r="U22" s="116">
        <f t="shared" si="0"/>
        <v>93.25</v>
      </c>
      <c r="V22" s="116"/>
      <c r="W22" s="112">
        <f t="shared" si="3"/>
        <v>87.5</v>
      </c>
    </row>
    <row r="23" spans="2:24" ht="24.95" customHeight="1">
      <c r="B23" s="2">
        <v>16</v>
      </c>
      <c r="C23" s="106" t="s">
        <v>193</v>
      </c>
      <c r="D23" s="130"/>
      <c r="E23" s="2">
        <v>80</v>
      </c>
      <c r="F23" s="2">
        <v>98</v>
      </c>
      <c r="G23" s="130"/>
      <c r="H23" s="2">
        <v>70</v>
      </c>
      <c r="I23" s="2">
        <v>60</v>
      </c>
      <c r="J23" s="130"/>
      <c r="K23" s="2">
        <v>69</v>
      </c>
      <c r="L23" s="2">
        <v>50</v>
      </c>
      <c r="M23" s="130"/>
      <c r="N23" s="81">
        <v>50</v>
      </c>
      <c r="O23" s="81">
        <v>60</v>
      </c>
      <c r="P23" s="21"/>
      <c r="Q23" s="20">
        <f t="shared" si="1"/>
        <v>269</v>
      </c>
      <c r="R23" s="63">
        <f t="shared" si="2"/>
        <v>268</v>
      </c>
      <c r="S23" s="108"/>
      <c r="T23" s="109">
        <v>4</v>
      </c>
      <c r="U23" s="110">
        <f t="shared" si="0"/>
        <v>67.25</v>
      </c>
      <c r="V23" s="110"/>
      <c r="W23" s="112">
        <f t="shared" si="3"/>
        <v>67</v>
      </c>
    </row>
    <row r="24" spans="2:24">
      <c r="B24" s="3">
        <v>17</v>
      </c>
      <c r="C24" s="107" t="s">
        <v>194</v>
      </c>
      <c r="D24" s="3"/>
      <c r="E24" s="3">
        <v>100</v>
      </c>
      <c r="F24" s="3">
        <v>90</v>
      </c>
      <c r="G24" s="3"/>
      <c r="H24" s="3">
        <v>94</v>
      </c>
      <c r="I24" s="3">
        <v>80</v>
      </c>
      <c r="J24" s="3"/>
      <c r="K24" s="3">
        <v>94</v>
      </c>
      <c r="L24" s="3">
        <v>90</v>
      </c>
      <c r="M24" s="3"/>
      <c r="N24" s="3">
        <v>100</v>
      </c>
      <c r="O24" s="3">
        <v>95</v>
      </c>
      <c r="P24" s="3"/>
      <c r="Q24" s="20">
        <f t="shared" si="1"/>
        <v>388</v>
      </c>
      <c r="R24" s="63">
        <f t="shared" si="2"/>
        <v>355</v>
      </c>
      <c r="S24" s="3"/>
      <c r="T24" s="109">
        <v>4</v>
      </c>
      <c r="U24" s="111">
        <f t="shared" si="0"/>
        <v>97</v>
      </c>
      <c r="V24" s="111"/>
      <c r="W24" s="112">
        <f>R24/T24</f>
        <v>88.75</v>
      </c>
      <c r="X24" s="113"/>
    </row>
  </sheetData>
  <mergeCells count="41">
    <mergeCell ref="U6:W6"/>
    <mergeCell ref="D18:D23"/>
    <mergeCell ref="G18:G23"/>
    <mergeCell ref="J18:J23"/>
    <mergeCell ref="D8:D17"/>
    <mergeCell ref="G8:G17"/>
    <mergeCell ref="J8:J17"/>
    <mergeCell ref="K6:L6"/>
    <mergeCell ref="M6:M7"/>
    <mergeCell ref="M8:M17"/>
    <mergeCell ref="M18:M23"/>
    <mergeCell ref="U13:V13"/>
    <mergeCell ref="U14:V14"/>
    <mergeCell ref="U15:V15"/>
    <mergeCell ref="U16:V16"/>
    <mergeCell ref="U17:V17"/>
    <mergeCell ref="B1:R1"/>
    <mergeCell ref="B2:R2"/>
    <mergeCell ref="B3:R3"/>
    <mergeCell ref="B4:P4"/>
    <mergeCell ref="B6:B7"/>
    <mergeCell ref="C6:C7"/>
    <mergeCell ref="D6:D7"/>
    <mergeCell ref="E6:F6"/>
    <mergeCell ref="G6:G7"/>
    <mergeCell ref="H6:I6"/>
    <mergeCell ref="J6:J7"/>
    <mergeCell ref="Q6:S6"/>
    <mergeCell ref="N6:O6"/>
    <mergeCell ref="O7:P7"/>
    <mergeCell ref="R7:S7"/>
    <mergeCell ref="U8:V8"/>
    <mergeCell ref="U9:V9"/>
    <mergeCell ref="U10:V10"/>
    <mergeCell ref="U11:V11"/>
    <mergeCell ref="U12:V12"/>
    <mergeCell ref="U18:V18"/>
    <mergeCell ref="U19:V19"/>
    <mergeCell ref="U20:V20"/>
    <mergeCell ref="U21:V21"/>
    <mergeCell ref="U22:V22"/>
  </mergeCells>
  <pageMargins left="0.45" right="0.45" top="0.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R26"/>
  <sheetViews>
    <sheetView topLeftCell="B16" workbookViewId="0">
      <selection activeCell="H28" sqref="H28"/>
    </sheetView>
  </sheetViews>
  <sheetFormatPr defaultRowHeight="15"/>
  <cols>
    <col min="1" max="1" width="9.140625" style="1"/>
    <col min="2" max="2" width="6.85546875" style="1" customWidth="1"/>
    <col min="3" max="3" width="30" style="1" customWidth="1"/>
    <col min="4" max="4" width="13.42578125" style="1" customWidth="1"/>
    <col min="5" max="6" width="6.7109375" style="1" customWidth="1"/>
    <col min="7" max="7" width="13.140625" style="1" customWidth="1"/>
    <col min="8" max="8" width="6.85546875" style="1" customWidth="1"/>
    <col min="9" max="9" width="6.7109375" style="1" customWidth="1"/>
    <col min="10" max="10" width="12.140625" style="1" customWidth="1"/>
    <col min="11" max="11" width="6.5703125" style="1" customWidth="1"/>
    <col min="12" max="12" width="6.7109375" style="1" customWidth="1"/>
    <col min="13" max="13" width="8.5703125" style="1" customWidth="1"/>
    <col min="14" max="14" width="6.7109375" style="1" customWidth="1"/>
    <col min="15" max="15" width="2.5703125" style="1" customWidth="1"/>
    <col min="16" max="16" width="9.140625" style="1" customWidth="1"/>
    <col min="17" max="17" width="6.85546875" style="1" customWidth="1"/>
    <col min="18" max="18" width="2.7109375" style="1" customWidth="1"/>
    <col min="19" max="16384" width="9.140625" style="1"/>
  </cols>
  <sheetData>
    <row r="2" spans="2:18" ht="26.25">
      <c r="B2" s="137" t="s">
        <v>43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</row>
    <row r="3" spans="2:18" ht="26.25">
      <c r="B3" s="137" t="s">
        <v>45</v>
      </c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</row>
    <row r="4" spans="2:18" ht="26.25">
      <c r="B4" s="137" t="s">
        <v>9</v>
      </c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</row>
    <row r="5" spans="2:18">
      <c r="C5" s="1" t="s">
        <v>29</v>
      </c>
    </row>
    <row r="6" spans="2:18" ht="30" customHeight="1">
      <c r="B6" s="120" t="s">
        <v>0</v>
      </c>
      <c r="C6" s="120" t="s">
        <v>165</v>
      </c>
      <c r="D6" s="120" t="s">
        <v>2</v>
      </c>
      <c r="E6" s="122" t="s">
        <v>4</v>
      </c>
      <c r="F6" s="122"/>
      <c r="G6" s="120" t="s">
        <v>3</v>
      </c>
      <c r="H6" s="122" t="s">
        <v>4</v>
      </c>
      <c r="I6" s="122"/>
      <c r="J6" s="120" t="s">
        <v>5</v>
      </c>
      <c r="K6" s="124" t="s">
        <v>4</v>
      </c>
      <c r="L6" s="128"/>
      <c r="M6" s="124" t="s">
        <v>31</v>
      </c>
      <c r="N6" s="127"/>
      <c r="O6" s="128"/>
      <c r="P6" s="124" t="s">
        <v>32</v>
      </c>
      <c r="Q6" s="127"/>
      <c r="R6" s="128"/>
    </row>
    <row r="7" spans="2:18" ht="30" customHeight="1">
      <c r="B7" s="121"/>
      <c r="C7" s="121"/>
      <c r="D7" s="121"/>
      <c r="E7" s="70" t="s">
        <v>7</v>
      </c>
      <c r="F7" s="70" t="s">
        <v>8</v>
      </c>
      <c r="G7" s="123"/>
      <c r="H7" s="70" t="s">
        <v>7</v>
      </c>
      <c r="I7" s="70" t="s">
        <v>8</v>
      </c>
      <c r="J7" s="123"/>
      <c r="K7" s="71" t="s">
        <v>7</v>
      </c>
      <c r="L7" s="69" t="s">
        <v>8</v>
      </c>
      <c r="M7" s="69" t="s">
        <v>7</v>
      </c>
      <c r="N7" s="124" t="s">
        <v>8</v>
      </c>
      <c r="O7" s="128"/>
      <c r="P7" s="69" t="s">
        <v>7</v>
      </c>
      <c r="Q7" s="124" t="s">
        <v>8</v>
      </c>
      <c r="R7" s="128"/>
    </row>
    <row r="8" spans="2:18" ht="25.5" customHeight="1">
      <c r="B8" s="2">
        <v>1</v>
      </c>
      <c r="C8" s="3" t="s">
        <v>10</v>
      </c>
      <c r="D8" s="131" t="s">
        <v>34</v>
      </c>
      <c r="E8" s="2">
        <v>100</v>
      </c>
      <c r="F8" s="75">
        <v>97</v>
      </c>
      <c r="G8" s="131" t="s">
        <v>35</v>
      </c>
      <c r="H8" s="76">
        <v>100</v>
      </c>
      <c r="I8" s="75">
        <v>98</v>
      </c>
      <c r="J8" s="131" t="s">
        <v>36</v>
      </c>
      <c r="K8" s="76">
        <v>98</v>
      </c>
      <c r="L8" s="75">
        <v>96</v>
      </c>
      <c r="M8" s="20">
        <v>298</v>
      </c>
      <c r="N8" s="138">
        <v>291</v>
      </c>
      <c r="O8" s="139"/>
      <c r="P8" s="24" t="s">
        <v>62</v>
      </c>
      <c r="Q8" s="138">
        <v>97</v>
      </c>
      <c r="R8" s="139"/>
    </row>
    <row r="9" spans="2:18" ht="24.95" customHeight="1">
      <c r="B9" s="2">
        <v>2</v>
      </c>
      <c r="C9" s="3" t="s">
        <v>11</v>
      </c>
      <c r="D9" s="132"/>
      <c r="E9" s="2">
        <v>98</v>
      </c>
      <c r="F9" s="75">
        <v>88</v>
      </c>
      <c r="G9" s="132"/>
      <c r="H9" s="76">
        <v>97</v>
      </c>
      <c r="I9" s="75">
        <v>97</v>
      </c>
      <c r="J9" s="132"/>
      <c r="K9" s="76">
        <v>90</v>
      </c>
      <c r="L9" s="75">
        <v>88</v>
      </c>
      <c r="M9" s="21">
        <v>285</v>
      </c>
      <c r="N9" s="138">
        <v>273</v>
      </c>
      <c r="O9" s="139"/>
      <c r="P9" s="25">
        <v>95</v>
      </c>
      <c r="Q9" s="138" t="s">
        <v>72</v>
      </c>
      <c r="R9" s="139"/>
    </row>
    <row r="10" spans="2:18" ht="24.95" customHeight="1">
      <c r="B10" s="2">
        <v>3</v>
      </c>
      <c r="C10" s="3" t="s">
        <v>12</v>
      </c>
      <c r="D10" s="132"/>
      <c r="E10" s="2">
        <v>100</v>
      </c>
      <c r="F10" s="75">
        <v>97</v>
      </c>
      <c r="G10" s="132"/>
      <c r="H10" s="76">
        <v>100</v>
      </c>
      <c r="I10" s="75">
        <v>98</v>
      </c>
      <c r="J10" s="132"/>
      <c r="K10" s="76">
        <v>98</v>
      </c>
      <c r="L10" s="75">
        <v>100</v>
      </c>
      <c r="M10" s="22">
        <v>298</v>
      </c>
      <c r="N10" s="138">
        <v>295</v>
      </c>
      <c r="O10" s="139"/>
      <c r="P10" s="26" t="s">
        <v>62</v>
      </c>
      <c r="Q10" s="138" t="s">
        <v>65</v>
      </c>
      <c r="R10" s="139"/>
    </row>
    <row r="11" spans="2:18" ht="24.95" customHeight="1">
      <c r="B11" s="2">
        <v>4</v>
      </c>
      <c r="C11" s="3" t="s">
        <v>13</v>
      </c>
      <c r="D11" s="132"/>
      <c r="E11" s="2">
        <v>100</v>
      </c>
      <c r="F11" s="75">
        <v>90</v>
      </c>
      <c r="G11" s="132"/>
      <c r="H11" s="76">
        <v>90</v>
      </c>
      <c r="I11" s="75">
        <v>92</v>
      </c>
      <c r="J11" s="132"/>
      <c r="K11" s="76">
        <v>90</v>
      </c>
      <c r="L11" s="75">
        <v>90</v>
      </c>
      <c r="M11" s="21">
        <v>280</v>
      </c>
      <c r="N11" s="138">
        <v>272</v>
      </c>
      <c r="O11" s="139"/>
      <c r="P11" s="27" t="s">
        <v>63</v>
      </c>
      <c r="Q11" s="138" t="s">
        <v>73</v>
      </c>
      <c r="R11" s="139"/>
    </row>
    <row r="12" spans="2:18" ht="24.95" customHeight="1">
      <c r="B12" s="2">
        <v>5</v>
      </c>
      <c r="C12" s="3" t="s">
        <v>16</v>
      </c>
      <c r="D12" s="132"/>
      <c r="E12" s="2">
        <v>100</v>
      </c>
      <c r="F12" s="75">
        <v>98</v>
      </c>
      <c r="G12" s="132"/>
      <c r="H12" s="76">
        <v>100</v>
      </c>
      <c r="I12" s="75">
        <v>98</v>
      </c>
      <c r="J12" s="132"/>
      <c r="K12" s="76">
        <v>98</v>
      </c>
      <c r="L12" s="75">
        <v>100</v>
      </c>
      <c r="M12" s="22">
        <v>298</v>
      </c>
      <c r="N12" s="138">
        <v>296</v>
      </c>
      <c r="O12" s="139"/>
      <c r="P12" s="26" t="s">
        <v>62</v>
      </c>
      <c r="Q12" s="138" t="s">
        <v>74</v>
      </c>
      <c r="R12" s="139"/>
    </row>
    <row r="13" spans="2:18" ht="24.95" customHeight="1">
      <c r="B13" s="2">
        <v>6</v>
      </c>
      <c r="C13" s="3" t="s">
        <v>57</v>
      </c>
      <c r="D13" s="132"/>
      <c r="E13" s="2">
        <v>100</v>
      </c>
      <c r="F13" s="75">
        <v>96</v>
      </c>
      <c r="G13" s="132"/>
      <c r="H13" s="76">
        <v>100</v>
      </c>
      <c r="I13" s="75">
        <v>95</v>
      </c>
      <c r="J13" s="132"/>
      <c r="K13" s="76">
        <v>95</v>
      </c>
      <c r="L13" s="75">
        <v>90</v>
      </c>
      <c r="M13" s="21">
        <v>295</v>
      </c>
      <c r="N13" s="138">
        <v>281</v>
      </c>
      <c r="O13" s="139"/>
      <c r="P13" s="25" t="s">
        <v>65</v>
      </c>
      <c r="Q13" s="138" t="s">
        <v>75</v>
      </c>
      <c r="R13" s="139"/>
    </row>
    <row r="14" spans="2:18" ht="24.95" customHeight="1">
      <c r="B14" s="2">
        <v>7</v>
      </c>
      <c r="C14" s="3" t="s">
        <v>15</v>
      </c>
      <c r="D14" s="132"/>
      <c r="E14" s="2">
        <v>100</v>
      </c>
      <c r="F14" s="75">
        <v>95</v>
      </c>
      <c r="G14" s="132"/>
      <c r="H14" s="76">
        <v>100</v>
      </c>
      <c r="I14" s="75">
        <v>90</v>
      </c>
      <c r="J14" s="132"/>
      <c r="K14" s="76">
        <v>90</v>
      </c>
      <c r="L14" s="75">
        <v>90</v>
      </c>
      <c r="M14" s="22">
        <v>290</v>
      </c>
      <c r="N14" s="138">
        <v>275</v>
      </c>
      <c r="O14" s="139"/>
      <c r="P14" s="28" t="s">
        <v>64</v>
      </c>
      <c r="Q14" s="138" t="s">
        <v>76</v>
      </c>
      <c r="R14" s="139"/>
    </row>
    <row r="15" spans="2:18" ht="24.95" customHeight="1">
      <c r="B15" s="2">
        <v>8</v>
      </c>
      <c r="C15" s="3" t="s">
        <v>17</v>
      </c>
      <c r="D15" s="132"/>
      <c r="E15" s="2">
        <v>100</v>
      </c>
      <c r="F15" s="75">
        <v>98</v>
      </c>
      <c r="G15" s="132"/>
      <c r="H15" s="76">
        <v>98</v>
      </c>
      <c r="I15" s="75">
        <v>92</v>
      </c>
      <c r="J15" s="132"/>
      <c r="K15" s="76">
        <v>94</v>
      </c>
      <c r="L15" s="75">
        <v>94</v>
      </c>
      <c r="M15" s="21">
        <v>292</v>
      </c>
      <c r="N15" s="138">
        <v>284</v>
      </c>
      <c r="O15" s="139"/>
      <c r="P15" s="25" t="s">
        <v>66</v>
      </c>
      <c r="Q15" s="138" t="s">
        <v>68</v>
      </c>
      <c r="R15" s="139"/>
    </row>
    <row r="16" spans="2:18" ht="24.95" customHeight="1">
      <c r="B16" s="2">
        <v>9</v>
      </c>
      <c r="C16" s="3" t="s">
        <v>27</v>
      </c>
      <c r="D16" s="132"/>
      <c r="E16" s="2">
        <v>86</v>
      </c>
      <c r="F16" s="75">
        <v>86</v>
      </c>
      <c r="G16" s="132"/>
      <c r="H16" s="76">
        <v>88</v>
      </c>
      <c r="I16" s="75">
        <v>88</v>
      </c>
      <c r="J16" s="132"/>
      <c r="K16" s="76">
        <v>94</v>
      </c>
      <c r="L16" s="75">
        <v>91</v>
      </c>
      <c r="M16" s="22">
        <v>268</v>
      </c>
      <c r="N16" s="138">
        <v>265</v>
      </c>
      <c r="O16" s="139"/>
      <c r="P16" s="28" t="s">
        <v>67</v>
      </c>
      <c r="Q16" s="138" t="s">
        <v>77</v>
      </c>
      <c r="R16" s="139"/>
    </row>
    <row r="17" spans="2:18" ht="24.95" customHeight="1">
      <c r="B17" s="2">
        <v>10</v>
      </c>
      <c r="C17" s="3" t="s">
        <v>18</v>
      </c>
      <c r="D17" s="132"/>
      <c r="E17" s="2">
        <v>96</v>
      </c>
      <c r="F17" s="75">
        <v>96</v>
      </c>
      <c r="G17" s="133"/>
      <c r="H17" s="76">
        <v>100</v>
      </c>
      <c r="I17" s="75">
        <v>85</v>
      </c>
      <c r="J17" s="133"/>
      <c r="K17" s="76">
        <v>88</v>
      </c>
      <c r="L17" s="75">
        <v>89</v>
      </c>
      <c r="M17" s="21">
        <v>284</v>
      </c>
      <c r="N17" s="138">
        <v>270</v>
      </c>
      <c r="O17" s="139"/>
      <c r="P17" s="25" t="s">
        <v>68</v>
      </c>
      <c r="Q17" s="138">
        <v>90</v>
      </c>
      <c r="R17" s="139"/>
    </row>
    <row r="18" spans="2:18" ht="24.95" customHeight="1">
      <c r="B18" s="2">
        <v>11</v>
      </c>
      <c r="C18" s="4" t="s">
        <v>58</v>
      </c>
      <c r="D18" s="131" t="s">
        <v>54</v>
      </c>
      <c r="E18" s="76">
        <v>100</v>
      </c>
      <c r="F18" s="2">
        <v>95</v>
      </c>
      <c r="G18" s="131" t="s">
        <v>55</v>
      </c>
      <c r="H18" s="2">
        <v>100</v>
      </c>
      <c r="I18" s="2">
        <v>90</v>
      </c>
      <c r="J18" s="131" t="s">
        <v>56</v>
      </c>
      <c r="K18" s="2">
        <v>90</v>
      </c>
      <c r="L18" s="2">
        <v>92</v>
      </c>
      <c r="M18" s="20">
        <v>290</v>
      </c>
      <c r="N18" s="138">
        <v>277</v>
      </c>
      <c r="O18" s="139"/>
      <c r="P18" s="29" t="s">
        <v>64</v>
      </c>
      <c r="Q18" s="138" t="s">
        <v>78</v>
      </c>
      <c r="R18" s="139"/>
    </row>
    <row r="19" spans="2:18" ht="24.95" customHeight="1">
      <c r="B19" s="2">
        <v>12</v>
      </c>
      <c r="C19" s="4" t="s">
        <v>59</v>
      </c>
      <c r="D19" s="132"/>
      <c r="E19" s="76">
        <v>88</v>
      </c>
      <c r="F19" s="2">
        <v>87</v>
      </c>
      <c r="G19" s="132"/>
      <c r="H19" s="2">
        <v>100</v>
      </c>
      <c r="I19" s="2">
        <v>98</v>
      </c>
      <c r="J19" s="132"/>
      <c r="K19" s="2">
        <v>98</v>
      </c>
      <c r="L19" s="2">
        <v>86</v>
      </c>
      <c r="M19" s="21">
        <v>286</v>
      </c>
      <c r="N19" s="138">
        <v>271</v>
      </c>
      <c r="O19" s="139"/>
      <c r="P19" s="25" t="s">
        <v>69</v>
      </c>
      <c r="Q19" s="138" t="s">
        <v>71</v>
      </c>
      <c r="R19" s="139"/>
    </row>
    <row r="20" spans="2:18" ht="24.95" customHeight="1">
      <c r="B20" s="2">
        <v>13</v>
      </c>
      <c r="C20" s="4" t="s">
        <v>21</v>
      </c>
      <c r="D20" s="132"/>
      <c r="E20" s="76">
        <v>94</v>
      </c>
      <c r="F20" s="2">
        <v>90</v>
      </c>
      <c r="G20" s="132"/>
      <c r="H20" s="2">
        <v>100</v>
      </c>
      <c r="I20" s="2">
        <v>100</v>
      </c>
      <c r="J20" s="132"/>
      <c r="K20" s="2">
        <v>86</v>
      </c>
      <c r="L20" s="2">
        <v>88</v>
      </c>
      <c r="M20" s="22">
        <v>280</v>
      </c>
      <c r="N20" s="138">
        <v>278</v>
      </c>
      <c r="O20" s="139"/>
      <c r="P20" s="28" t="s">
        <v>63</v>
      </c>
      <c r="Q20" s="138" t="s">
        <v>79</v>
      </c>
      <c r="R20" s="139"/>
    </row>
    <row r="21" spans="2:18" ht="24.95" customHeight="1">
      <c r="B21" s="2">
        <v>14</v>
      </c>
      <c r="C21" s="4" t="s">
        <v>23</v>
      </c>
      <c r="D21" s="132"/>
      <c r="E21" s="76">
        <v>90</v>
      </c>
      <c r="F21" s="2">
        <v>86</v>
      </c>
      <c r="G21" s="132"/>
      <c r="H21" s="2">
        <v>88</v>
      </c>
      <c r="I21" s="2">
        <v>85</v>
      </c>
      <c r="J21" s="132"/>
      <c r="K21" s="2">
        <v>90</v>
      </c>
      <c r="L21" s="2">
        <v>90</v>
      </c>
      <c r="M21" s="21">
        <v>268</v>
      </c>
      <c r="N21" s="138">
        <v>261</v>
      </c>
      <c r="O21" s="139"/>
      <c r="P21" s="25" t="s">
        <v>67</v>
      </c>
      <c r="Q21" s="138">
        <v>87</v>
      </c>
      <c r="R21" s="139"/>
    </row>
    <row r="22" spans="2:18" ht="24.95" customHeight="1">
      <c r="B22" s="2">
        <v>15</v>
      </c>
      <c r="C22" s="4" t="s">
        <v>22</v>
      </c>
      <c r="D22" s="132"/>
      <c r="E22" s="76">
        <v>88</v>
      </c>
      <c r="F22" s="2">
        <v>88</v>
      </c>
      <c r="G22" s="132"/>
      <c r="H22" s="2">
        <v>89</v>
      </c>
      <c r="I22" s="2">
        <v>89</v>
      </c>
      <c r="J22" s="132"/>
      <c r="K22" s="2">
        <v>90</v>
      </c>
      <c r="L22" s="2">
        <v>90</v>
      </c>
      <c r="M22" s="22">
        <v>267</v>
      </c>
      <c r="N22" s="138">
        <v>267</v>
      </c>
      <c r="O22" s="139"/>
      <c r="P22" s="28">
        <v>89</v>
      </c>
      <c r="Q22" s="138">
        <v>89</v>
      </c>
      <c r="R22" s="139"/>
    </row>
    <row r="23" spans="2:18" ht="24.95" customHeight="1">
      <c r="B23" s="2">
        <v>16</v>
      </c>
      <c r="C23" s="4" t="s">
        <v>24</v>
      </c>
      <c r="D23" s="132"/>
      <c r="E23" s="76">
        <v>90</v>
      </c>
      <c r="F23" s="2">
        <v>90</v>
      </c>
      <c r="G23" s="132"/>
      <c r="H23" s="2">
        <v>88</v>
      </c>
      <c r="I23" s="2">
        <v>88</v>
      </c>
      <c r="J23" s="132"/>
      <c r="K23" s="2">
        <v>82</v>
      </c>
      <c r="L23" s="2">
        <v>90</v>
      </c>
      <c r="M23" s="21">
        <v>260</v>
      </c>
      <c r="N23" s="138">
        <v>268</v>
      </c>
      <c r="O23" s="139"/>
      <c r="P23" s="25" t="s">
        <v>70</v>
      </c>
      <c r="Q23" s="138" t="s">
        <v>67</v>
      </c>
      <c r="R23" s="139"/>
    </row>
    <row r="24" spans="2:18" ht="24.95" customHeight="1">
      <c r="B24" s="2">
        <v>17</v>
      </c>
      <c r="C24" s="4" t="s">
        <v>60</v>
      </c>
      <c r="D24" s="132"/>
      <c r="E24" s="76">
        <v>100</v>
      </c>
      <c r="F24" s="2">
        <v>98</v>
      </c>
      <c r="G24" s="132"/>
      <c r="H24" s="2">
        <v>100</v>
      </c>
      <c r="I24" s="2">
        <v>95</v>
      </c>
      <c r="J24" s="132"/>
      <c r="K24" s="2">
        <v>92</v>
      </c>
      <c r="L24" s="2">
        <v>93</v>
      </c>
      <c r="M24" s="22">
        <v>292</v>
      </c>
      <c r="N24" s="138">
        <v>286</v>
      </c>
      <c r="O24" s="139"/>
      <c r="P24" s="28" t="s">
        <v>66</v>
      </c>
      <c r="Q24" s="138" t="s">
        <v>69</v>
      </c>
      <c r="R24" s="139"/>
    </row>
    <row r="25" spans="2:18" ht="24.95" customHeight="1">
      <c r="B25" s="2">
        <v>18</v>
      </c>
      <c r="C25" s="4" t="s">
        <v>26</v>
      </c>
      <c r="D25" s="132"/>
      <c r="E25" s="76">
        <v>100</v>
      </c>
      <c r="F25" s="2">
        <v>96</v>
      </c>
      <c r="G25" s="132"/>
      <c r="H25" s="2">
        <v>100</v>
      </c>
      <c r="I25" s="2">
        <v>90</v>
      </c>
      <c r="J25" s="132"/>
      <c r="K25" s="2">
        <v>90</v>
      </c>
      <c r="L25" s="2">
        <v>90</v>
      </c>
      <c r="M25" s="21">
        <v>290</v>
      </c>
      <c r="N25" s="138">
        <v>276</v>
      </c>
      <c r="O25" s="139"/>
      <c r="P25" s="25" t="s">
        <v>64</v>
      </c>
      <c r="Q25" s="138">
        <v>92</v>
      </c>
      <c r="R25" s="139"/>
    </row>
    <row r="26" spans="2:18" ht="24.95" customHeight="1">
      <c r="B26" s="2">
        <v>19</v>
      </c>
      <c r="C26" s="4" t="s">
        <v>28</v>
      </c>
      <c r="D26" s="133"/>
      <c r="E26" s="76">
        <v>90</v>
      </c>
      <c r="F26" s="2">
        <v>98</v>
      </c>
      <c r="G26" s="133"/>
      <c r="H26" s="2">
        <v>87</v>
      </c>
      <c r="I26" s="2">
        <v>90</v>
      </c>
      <c r="J26" s="133"/>
      <c r="K26" s="2">
        <v>94</v>
      </c>
      <c r="L26" s="2">
        <v>87</v>
      </c>
      <c r="M26" s="23">
        <v>271</v>
      </c>
      <c r="N26" s="138">
        <v>275</v>
      </c>
      <c r="O26" s="139"/>
      <c r="P26" s="30" t="s">
        <v>71</v>
      </c>
      <c r="Q26" s="138" t="s">
        <v>76</v>
      </c>
      <c r="R26" s="139"/>
    </row>
  </sheetData>
  <mergeCells count="59">
    <mergeCell ref="N24:O24"/>
    <mergeCell ref="Q24:R24"/>
    <mergeCell ref="Q21:R21"/>
    <mergeCell ref="N22:O22"/>
    <mergeCell ref="Q22:R22"/>
    <mergeCell ref="N23:O23"/>
    <mergeCell ref="Q23:R23"/>
    <mergeCell ref="N17:O17"/>
    <mergeCell ref="Q17:R17"/>
    <mergeCell ref="D18:D26"/>
    <mergeCell ref="G18:G26"/>
    <mergeCell ref="J18:J26"/>
    <mergeCell ref="N18:O18"/>
    <mergeCell ref="Q18:R18"/>
    <mergeCell ref="N19:O19"/>
    <mergeCell ref="Q19:R19"/>
    <mergeCell ref="N20:O20"/>
    <mergeCell ref="Q20:R20"/>
    <mergeCell ref="N21:O21"/>
    <mergeCell ref="N25:O25"/>
    <mergeCell ref="Q25:R25"/>
    <mergeCell ref="N26:O26"/>
    <mergeCell ref="Q26:R26"/>
    <mergeCell ref="Q14:R14"/>
    <mergeCell ref="N15:O15"/>
    <mergeCell ref="Q15:R15"/>
    <mergeCell ref="N16:O16"/>
    <mergeCell ref="Q16:R16"/>
    <mergeCell ref="D8:D17"/>
    <mergeCell ref="G8:G17"/>
    <mergeCell ref="J8:J17"/>
    <mergeCell ref="N8:O8"/>
    <mergeCell ref="Q8:R8"/>
    <mergeCell ref="N9:O9"/>
    <mergeCell ref="Q9:R9"/>
    <mergeCell ref="N10:O10"/>
    <mergeCell ref="Q10:R10"/>
    <mergeCell ref="N11:O11"/>
    <mergeCell ref="Q11:R11"/>
    <mergeCell ref="N12:O12"/>
    <mergeCell ref="Q12:R12"/>
    <mergeCell ref="N13:O13"/>
    <mergeCell ref="Q13:R13"/>
    <mergeCell ref="N14:O14"/>
    <mergeCell ref="B2:R2"/>
    <mergeCell ref="B3:R3"/>
    <mergeCell ref="B4:R4"/>
    <mergeCell ref="B6:B7"/>
    <mergeCell ref="C6:C7"/>
    <mergeCell ref="D6:D7"/>
    <mergeCell ref="E6:F6"/>
    <mergeCell ref="G6:G7"/>
    <mergeCell ref="H6:I6"/>
    <mergeCell ref="J6:J7"/>
    <mergeCell ref="K6:L6"/>
    <mergeCell ref="M6:O6"/>
    <mergeCell ref="P6:R6"/>
    <mergeCell ref="N7:O7"/>
    <mergeCell ref="Q7:R7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2:U35"/>
  <sheetViews>
    <sheetView topLeftCell="B15" workbookViewId="0">
      <selection activeCell="P18" sqref="P18:P26"/>
    </sheetView>
  </sheetViews>
  <sheetFormatPr defaultRowHeight="15"/>
  <cols>
    <col min="1" max="1" width="9.140625" style="1"/>
    <col min="2" max="2" width="6.85546875" style="1" customWidth="1"/>
    <col min="3" max="3" width="30" style="1" customWidth="1"/>
    <col min="4" max="4" width="11.5703125" style="1" customWidth="1"/>
    <col min="5" max="6" width="6.7109375" style="1" customWidth="1"/>
    <col min="7" max="7" width="11.85546875" style="1" customWidth="1"/>
    <col min="8" max="8" width="6.85546875" style="1" customWidth="1"/>
    <col min="9" max="9" width="6.7109375" style="1" customWidth="1"/>
    <col min="10" max="10" width="12.140625" style="1" customWidth="1"/>
    <col min="11" max="12" width="6.7109375" style="1" customWidth="1"/>
    <col min="13" max="13" width="11.140625" style="1" customWidth="1"/>
    <col min="14" max="15" width="6.7109375" style="1" customWidth="1"/>
    <col min="16" max="16" width="7.5703125" style="1" customWidth="1"/>
    <col min="17" max="17" width="7" style="1" customWidth="1"/>
    <col min="18" max="18" width="0.85546875" style="1" hidden="1" customWidth="1"/>
    <col min="19" max="19" width="8.140625" style="1" customWidth="1"/>
    <col min="20" max="20" width="6" style="1" customWidth="1"/>
    <col min="21" max="21" width="2.140625" style="1" customWidth="1"/>
    <col min="22" max="16384" width="9.140625" style="1"/>
  </cols>
  <sheetData>
    <row r="2" spans="2:21" ht="26.25">
      <c r="B2" s="137" t="s">
        <v>43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</row>
    <row r="3" spans="2:21" ht="26.25">
      <c r="B3" s="137" t="s">
        <v>91</v>
      </c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</row>
    <row r="4" spans="2:21" ht="26.25">
      <c r="B4" s="137" t="s">
        <v>9</v>
      </c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</row>
    <row r="5" spans="2:21">
      <c r="C5" s="1" t="s">
        <v>90</v>
      </c>
    </row>
    <row r="6" spans="2:21" ht="30" customHeight="1">
      <c r="B6" s="120" t="s">
        <v>0</v>
      </c>
      <c r="C6" s="120" t="s">
        <v>165</v>
      </c>
      <c r="D6" s="120" t="s">
        <v>2</v>
      </c>
      <c r="E6" s="122" t="s">
        <v>4</v>
      </c>
      <c r="F6" s="122"/>
      <c r="G6" s="120" t="s">
        <v>3</v>
      </c>
      <c r="H6" s="122" t="s">
        <v>4</v>
      </c>
      <c r="I6" s="122"/>
      <c r="J6" s="120" t="s">
        <v>5</v>
      </c>
      <c r="K6" s="122" t="s">
        <v>4</v>
      </c>
      <c r="L6" s="122"/>
      <c r="M6" s="120" t="s">
        <v>6</v>
      </c>
      <c r="N6" s="124" t="s">
        <v>4</v>
      </c>
      <c r="O6" s="127"/>
      <c r="P6" s="124" t="s">
        <v>31</v>
      </c>
      <c r="Q6" s="127"/>
      <c r="R6" s="128"/>
      <c r="S6" s="124" t="s">
        <v>32</v>
      </c>
      <c r="T6" s="127"/>
      <c r="U6" s="128"/>
    </row>
    <row r="7" spans="2:21" ht="30" customHeight="1">
      <c r="B7" s="121"/>
      <c r="C7" s="121"/>
      <c r="D7" s="121"/>
      <c r="E7" s="50" t="s">
        <v>7</v>
      </c>
      <c r="F7" s="50" t="s">
        <v>8</v>
      </c>
      <c r="G7" s="123"/>
      <c r="H7" s="50" t="s">
        <v>7</v>
      </c>
      <c r="I7" s="50" t="s">
        <v>8</v>
      </c>
      <c r="J7" s="123"/>
      <c r="K7" s="50" t="s">
        <v>7</v>
      </c>
      <c r="L7" s="50" t="s">
        <v>8</v>
      </c>
      <c r="M7" s="123"/>
      <c r="N7" s="50" t="s">
        <v>7</v>
      </c>
      <c r="O7" s="57" t="s">
        <v>8</v>
      </c>
      <c r="P7" s="51" t="s">
        <v>7</v>
      </c>
      <c r="Q7" s="124" t="s">
        <v>8</v>
      </c>
      <c r="R7" s="128"/>
      <c r="S7" s="51" t="s">
        <v>7</v>
      </c>
      <c r="T7" s="124" t="s">
        <v>8</v>
      </c>
      <c r="U7" s="128"/>
    </row>
    <row r="8" spans="2:21" ht="25.5" customHeight="1">
      <c r="B8" s="2">
        <v>1</v>
      </c>
      <c r="C8" s="3" t="s">
        <v>10</v>
      </c>
      <c r="D8" s="131" t="s">
        <v>114</v>
      </c>
      <c r="E8" s="2">
        <v>90</v>
      </c>
      <c r="F8" s="52">
        <v>95</v>
      </c>
      <c r="G8" s="131" t="s">
        <v>112</v>
      </c>
      <c r="H8" s="53">
        <v>100</v>
      </c>
      <c r="I8" s="52">
        <v>98</v>
      </c>
      <c r="J8" s="131" t="s">
        <v>117</v>
      </c>
      <c r="K8" s="53">
        <v>98</v>
      </c>
      <c r="L8" s="60">
        <v>90</v>
      </c>
      <c r="M8" s="131" t="s">
        <v>116</v>
      </c>
      <c r="N8" s="60">
        <v>90</v>
      </c>
      <c r="O8" s="60">
        <v>90</v>
      </c>
      <c r="P8" s="20">
        <v>378</v>
      </c>
      <c r="Q8" s="63">
        <v>283</v>
      </c>
      <c r="R8" s="49"/>
      <c r="S8" s="24">
        <v>95</v>
      </c>
      <c r="T8" s="138">
        <v>94</v>
      </c>
      <c r="U8" s="139"/>
    </row>
    <row r="9" spans="2:21" ht="24.95" customHeight="1">
      <c r="B9" s="2">
        <v>2</v>
      </c>
      <c r="C9" s="3" t="s">
        <v>11</v>
      </c>
      <c r="D9" s="132"/>
      <c r="E9" s="2">
        <v>90</v>
      </c>
      <c r="F9" s="52">
        <v>95</v>
      </c>
      <c r="G9" s="132"/>
      <c r="H9" s="53">
        <v>100</v>
      </c>
      <c r="I9" s="52">
        <v>85</v>
      </c>
      <c r="J9" s="132"/>
      <c r="K9" s="53">
        <v>85</v>
      </c>
      <c r="L9" s="60">
        <v>90</v>
      </c>
      <c r="M9" s="132"/>
      <c r="N9" s="60">
        <v>90</v>
      </c>
      <c r="O9" s="60">
        <v>90</v>
      </c>
      <c r="P9" s="21">
        <v>365</v>
      </c>
      <c r="Q9" s="64">
        <v>270</v>
      </c>
      <c r="R9" s="49"/>
      <c r="S9" s="25">
        <v>91</v>
      </c>
      <c r="T9" s="138">
        <v>90</v>
      </c>
      <c r="U9" s="139"/>
    </row>
    <row r="10" spans="2:21" ht="24.95" customHeight="1">
      <c r="B10" s="2">
        <v>3</v>
      </c>
      <c r="C10" s="3" t="s">
        <v>12</v>
      </c>
      <c r="D10" s="132"/>
      <c r="E10" s="2">
        <v>90</v>
      </c>
      <c r="F10" s="52">
        <v>95</v>
      </c>
      <c r="G10" s="132"/>
      <c r="H10" s="53">
        <v>100</v>
      </c>
      <c r="I10" s="52">
        <v>100</v>
      </c>
      <c r="J10" s="132"/>
      <c r="K10" s="53">
        <v>100</v>
      </c>
      <c r="L10" s="60">
        <v>90</v>
      </c>
      <c r="M10" s="132"/>
      <c r="N10" s="60">
        <v>90</v>
      </c>
      <c r="O10" s="60">
        <v>90</v>
      </c>
      <c r="P10" s="22">
        <v>380</v>
      </c>
      <c r="Q10" s="65">
        <v>285</v>
      </c>
      <c r="R10" s="49"/>
      <c r="S10" s="26">
        <v>95</v>
      </c>
      <c r="T10" s="138">
        <v>95</v>
      </c>
      <c r="U10" s="139"/>
    </row>
    <row r="11" spans="2:21" ht="24.95" customHeight="1">
      <c r="B11" s="2">
        <v>4</v>
      </c>
      <c r="C11" s="3" t="s">
        <v>13</v>
      </c>
      <c r="D11" s="132"/>
      <c r="E11" s="2">
        <v>90</v>
      </c>
      <c r="F11" s="59">
        <v>95</v>
      </c>
      <c r="G11" s="132"/>
      <c r="H11" s="60">
        <v>100</v>
      </c>
      <c r="I11" s="52">
        <v>98</v>
      </c>
      <c r="J11" s="132"/>
      <c r="K11" s="60">
        <v>98</v>
      </c>
      <c r="L11" s="60">
        <v>90</v>
      </c>
      <c r="M11" s="132"/>
      <c r="N11" s="60">
        <v>90</v>
      </c>
      <c r="O11" s="60">
        <v>90</v>
      </c>
      <c r="P11" s="21">
        <v>378</v>
      </c>
      <c r="Q11" s="66">
        <v>283</v>
      </c>
      <c r="R11" s="49"/>
      <c r="S11" s="27">
        <v>95</v>
      </c>
      <c r="T11" s="138">
        <v>94</v>
      </c>
      <c r="U11" s="139"/>
    </row>
    <row r="12" spans="2:21" ht="24.95" customHeight="1">
      <c r="B12" s="2">
        <v>5</v>
      </c>
      <c r="C12" s="3" t="s">
        <v>16</v>
      </c>
      <c r="D12" s="132"/>
      <c r="E12" s="2">
        <v>90</v>
      </c>
      <c r="F12" s="59">
        <v>95</v>
      </c>
      <c r="G12" s="132"/>
      <c r="H12" s="60">
        <v>100</v>
      </c>
      <c r="I12" s="52">
        <v>100</v>
      </c>
      <c r="J12" s="132"/>
      <c r="K12" s="60">
        <v>100</v>
      </c>
      <c r="L12" s="60">
        <v>90</v>
      </c>
      <c r="M12" s="132"/>
      <c r="N12" s="60">
        <v>90</v>
      </c>
      <c r="O12" s="60">
        <v>90</v>
      </c>
      <c r="P12" s="22">
        <v>380</v>
      </c>
      <c r="Q12" s="65">
        <v>285</v>
      </c>
      <c r="R12" s="49"/>
      <c r="S12" s="26">
        <v>95</v>
      </c>
      <c r="T12" s="138">
        <v>95</v>
      </c>
      <c r="U12" s="139"/>
    </row>
    <row r="13" spans="2:21" ht="24.95" customHeight="1">
      <c r="B13" s="2">
        <v>6</v>
      </c>
      <c r="C13" s="3" t="s">
        <v>57</v>
      </c>
      <c r="D13" s="132"/>
      <c r="E13" s="2">
        <v>90</v>
      </c>
      <c r="F13" s="59">
        <v>95</v>
      </c>
      <c r="G13" s="132"/>
      <c r="H13" s="60">
        <v>100</v>
      </c>
      <c r="I13" s="52">
        <v>100</v>
      </c>
      <c r="J13" s="132"/>
      <c r="K13" s="60">
        <v>100</v>
      </c>
      <c r="L13" s="60">
        <v>90</v>
      </c>
      <c r="M13" s="132"/>
      <c r="N13" s="60">
        <v>90</v>
      </c>
      <c r="O13" s="60">
        <v>90</v>
      </c>
      <c r="P13" s="21">
        <v>380</v>
      </c>
      <c r="Q13" s="64">
        <v>285</v>
      </c>
      <c r="R13" s="49"/>
      <c r="S13" s="25">
        <v>95</v>
      </c>
      <c r="T13" s="138">
        <v>95</v>
      </c>
      <c r="U13" s="139"/>
    </row>
    <row r="14" spans="2:21" ht="24.95" customHeight="1">
      <c r="B14" s="2">
        <v>7</v>
      </c>
      <c r="C14" s="3" t="s">
        <v>15</v>
      </c>
      <c r="D14" s="132"/>
      <c r="E14" s="2">
        <v>90</v>
      </c>
      <c r="F14" s="59">
        <v>95</v>
      </c>
      <c r="G14" s="132"/>
      <c r="H14" s="60">
        <v>100</v>
      </c>
      <c r="I14" s="52">
        <v>90</v>
      </c>
      <c r="J14" s="132"/>
      <c r="K14" s="60">
        <v>90</v>
      </c>
      <c r="L14" s="60">
        <v>90</v>
      </c>
      <c r="M14" s="132"/>
      <c r="N14" s="60">
        <v>90</v>
      </c>
      <c r="O14" s="60">
        <v>90</v>
      </c>
      <c r="P14" s="22">
        <v>370</v>
      </c>
      <c r="Q14" s="67">
        <v>275</v>
      </c>
      <c r="R14" s="49"/>
      <c r="S14" s="28">
        <v>93</v>
      </c>
      <c r="T14" s="138">
        <v>92</v>
      </c>
      <c r="U14" s="139"/>
    </row>
    <row r="15" spans="2:21" ht="24.95" customHeight="1">
      <c r="B15" s="2">
        <v>8</v>
      </c>
      <c r="C15" s="3" t="s">
        <v>17</v>
      </c>
      <c r="D15" s="132"/>
      <c r="E15" s="2">
        <v>90</v>
      </c>
      <c r="F15" s="59">
        <v>95</v>
      </c>
      <c r="G15" s="132"/>
      <c r="H15" s="60">
        <v>100</v>
      </c>
      <c r="I15" s="52">
        <v>85</v>
      </c>
      <c r="J15" s="132"/>
      <c r="K15" s="60">
        <v>85</v>
      </c>
      <c r="L15" s="60">
        <v>90</v>
      </c>
      <c r="M15" s="132"/>
      <c r="N15" s="60">
        <v>90</v>
      </c>
      <c r="O15" s="60">
        <v>90</v>
      </c>
      <c r="P15" s="21">
        <v>365</v>
      </c>
      <c r="Q15" s="64">
        <v>270</v>
      </c>
      <c r="R15" s="49"/>
      <c r="S15" s="25">
        <v>91</v>
      </c>
      <c r="T15" s="138">
        <v>90</v>
      </c>
      <c r="U15" s="139"/>
    </row>
    <row r="16" spans="2:21" ht="24.95" customHeight="1">
      <c r="B16" s="2">
        <v>9</v>
      </c>
      <c r="C16" s="3" t="s">
        <v>27</v>
      </c>
      <c r="D16" s="132"/>
      <c r="E16" s="2">
        <v>90</v>
      </c>
      <c r="F16" s="59">
        <v>95</v>
      </c>
      <c r="G16" s="132"/>
      <c r="H16" s="60">
        <v>100</v>
      </c>
      <c r="I16" s="52">
        <v>90</v>
      </c>
      <c r="J16" s="132"/>
      <c r="K16" s="60">
        <v>90</v>
      </c>
      <c r="L16" s="60">
        <v>90</v>
      </c>
      <c r="M16" s="132"/>
      <c r="N16" s="60">
        <v>90</v>
      </c>
      <c r="O16" s="60">
        <v>90</v>
      </c>
      <c r="P16" s="22">
        <v>370</v>
      </c>
      <c r="Q16" s="67">
        <v>275</v>
      </c>
      <c r="R16" s="49"/>
      <c r="S16" s="28">
        <v>93</v>
      </c>
      <c r="T16" s="138">
        <v>92</v>
      </c>
      <c r="U16" s="139"/>
    </row>
    <row r="17" spans="2:21" ht="24.95" customHeight="1">
      <c r="B17" s="2">
        <v>10</v>
      </c>
      <c r="C17" s="3" t="s">
        <v>18</v>
      </c>
      <c r="D17" s="132"/>
      <c r="E17" s="2">
        <v>90</v>
      </c>
      <c r="F17" s="59">
        <v>95</v>
      </c>
      <c r="G17" s="133"/>
      <c r="H17" s="60">
        <v>100</v>
      </c>
      <c r="I17" s="52">
        <v>98</v>
      </c>
      <c r="J17" s="133"/>
      <c r="K17" s="60">
        <v>98</v>
      </c>
      <c r="L17" s="60">
        <v>90</v>
      </c>
      <c r="M17" s="133"/>
      <c r="N17" s="60">
        <v>90</v>
      </c>
      <c r="O17" s="60">
        <v>90</v>
      </c>
      <c r="P17" s="21">
        <v>378</v>
      </c>
      <c r="Q17" s="64">
        <v>283</v>
      </c>
      <c r="R17" s="49"/>
      <c r="S17" s="25">
        <v>95</v>
      </c>
      <c r="T17" s="138">
        <v>94</v>
      </c>
      <c r="U17" s="139"/>
    </row>
    <row r="18" spans="2:21" ht="24.95" customHeight="1">
      <c r="B18" s="2">
        <v>11</v>
      </c>
      <c r="C18" s="4" t="s">
        <v>58</v>
      </c>
      <c r="D18" s="131" t="s">
        <v>115</v>
      </c>
      <c r="E18" s="53">
        <v>90</v>
      </c>
      <c r="F18" s="59">
        <v>95</v>
      </c>
      <c r="G18" s="131" t="s">
        <v>113</v>
      </c>
      <c r="H18" s="60">
        <v>100</v>
      </c>
      <c r="I18" s="2">
        <v>100</v>
      </c>
      <c r="J18" s="131" t="s">
        <v>118</v>
      </c>
      <c r="K18" s="60">
        <v>100</v>
      </c>
      <c r="L18" s="60">
        <v>90</v>
      </c>
      <c r="M18" s="131" t="s">
        <v>119</v>
      </c>
      <c r="N18" s="60">
        <v>90</v>
      </c>
      <c r="O18" s="60">
        <v>90</v>
      </c>
      <c r="P18" s="20">
        <v>380</v>
      </c>
      <c r="Q18" s="68">
        <v>285</v>
      </c>
      <c r="R18" s="49"/>
      <c r="S18" s="29">
        <v>95</v>
      </c>
      <c r="T18" s="138">
        <v>95</v>
      </c>
      <c r="U18" s="139"/>
    </row>
    <row r="19" spans="2:21" ht="24.95" customHeight="1">
      <c r="B19" s="2">
        <v>12</v>
      </c>
      <c r="C19" s="4" t="s">
        <v>59</v>
      </c>
      <c r="D19" s="132"/>
      <c r="E19" s="53">
        <v>90</v>
      </c>
      <c r="F19" s="59">
        <v>95</v>
      </c>
      <c r="G19" s="132"/>
      <c r="H19" s="60">
        <v>100</v>
      </c>
      <c r="I19" s="2">
        <v>90</v>
      </c>
      <c r="J19" s="132"/>
      <c r="K19" s="60">
        <v>90</v>
      </c>
      <c r="L19" s="60">
        <v>90</v>
      </c>
      <c r="M19" s="132"/>
      <c r="N19" s="60">
        <v>90</v>
      </c>
      <c r="O19" s="60">
        <v>90</v>
      </c>
      <c r="P19" s="21">
        <v>370</v>
      </c>
      <c r="Q19" s="64">
        <v>275</v>
      </c>
      <c r="R19" s="49"/>
      <c r="S19" s="25">
        <v>93</v>
      </c>
      <c r="T19" s="138">
        <v>92</v>
      </c>
      <c r="U19" s="139"/>
    </row>
    <row r="20" spans="2:21" ht="24.95" customHeight="1">
      <c r="B20" s="2">
        <v>13</v>
      </c>
      <c r="C20" s="4" t="s">
        <v>21</v>
      </c>
      <c r="D20" s="132"/>
      <c r="E20" s="2">
        <v>90</v>
      </c>
      <c r="F20" s="59">
        <v>95</v>
      </c>
      <c r="G20" s="132"/>
      <c r="H20" s="60">
        <v>100</v>
      </c>
      <c r="I20" s="2">
        <v>85</v>
      </c>
      <c r="J20" s="132"/>
      <c r="K20" s="60">
        <v>85</v>
      </c>
      <c r="L20" s="60">
        <v>90</v>
      </c>
      <c r="M20" s="132"/>
      <c r="N20" s="60">
        <v>90</v>
      </c>
      <c r="O20" s="60">
        <v>90</v>
      </c>
      <c r="P20" s="22">
        <v>365</v>
      </c>
      <c r="Q20" s="67">
        <v>270</v>
      </c>
      <c r="R20" s="49"/>
      <c r="S20" s="28">
        <v>91</v>
      </c>
      <c r="T20" s="138">
        <v>90</v>
      </c>
      <c r="U20" s="139"/>
    </row>
    <row r="21" spans="2:21" ht="24.95" customHeight="1">
      <c r="B21" s="2">
        <v>14</v>
      </c>
      <c r="C21" s="4" t="s">
        <v>23</v>
      </c>
      <c r="D21" s="132"/>
      <c r="E21" s="2">
        <v>90</v>
      </c>
      <c r="F21" s="59">
        <v>95</v>
      </c>
      <c r="G21" s="132"/>
      <c r="H21" s="60">
        <v>100</v>
      </c>
      <c r="I21" s="2">
        <v>85</v>
      </c>
      <c r="J21" s="132"/>
      <c r="K21" s="60">
        <v>85</v>
      </c>
      <c r="L21" s="60">
        <v>90</v>
      </c>
      <c r="M21" s="132"/>
      <c r="N21" s="60">
        <v>90</v>
      </c>
      <c r="O21" s="60">
        <v>90</v>
      </c>
      <c r="P21" s="21">
        <v>365</v>
      </c>
      <c r="Q21" s="64">
        <v>270</v>
      </c>
      <c r="R21" s="49"/>
      <c r="S21" s="25">
        <v>91</v>
      </c>
      <c r="T21" s="138">
        <v>90</v>
      </c>
      <c r="U21" s="139"/>
    </row>
    <row r="22" spans="2:21" ht="24.95" customHeight="1">
      <c r="B22" s="2">
        <v>15</v>
      </c>
      <c r="C22" s="4" t="s">
        <v>22</v>
      </c>
      <c r="D22" s="132"/>
      <c r="E22" s="2">
        <v>90</v>
      </c>
      <c r="F22" s="59">
        <v>95</v>
      </c>
      <c r="G22" s="132"/>
      <c r="H22" s="60">
        <v>100</v>
      </c>
      <c r="I22" s="2">
        <v>85</v>
      </c>
      <c r="J22" s="132"/>
      <c r="K22" s="60">
        <v>85</v>
      </c>
      <c r="L22" s="60">
        <v>90</v>
      </c>
      <c r="M22" s="132"/>
      <c r="N22" s="60">
        <v>90</v>
      </c>
      <c r="O22" s="60">
        <v>90</v>
      </c>
      <c r="P22" s="22">
        <v>365</v>
      </c>
      <c r="Q22" s="67">
        <v>270</v>
      </c>
      <c r="R22" s="49"/>
      <c r="S22" s="28">
        <v>91</v>
      </c>
      <c r="T22" s="138">
        <v>90</v>
      </c>
      <c r="U22" s="139"/>
    </row>
    <row r="23" spans="2:21" ht="24.95" customHeight="1">
      <c r="B23" s="2">
        <v>16</v>
      </c>
      <c r="C23" s="4" t="s">
        <v>24</v>
      </c>
      <c r="D23" s="132"/>
      <c r="E23" s="2">
        <v>90</v>
      </c>
      <c r="F23" s="59">
        <v>95</v>
      </c>
      <c r="G23" s="132"/>
      <c r="H23" s="60">
        <v>100</v>
      </c>
      <c r="I23" s="2">
        <v>90</v>
      </c>
      <c r="J23" s="132"/>
      <c r="K23" s="60">
        <v>90</v>
      </c>
      <c r="L23" s="60">
        <v>90</v>
      </c>
      <c r="M23" s="132"/>
      <c r="N23" s="60">
        <v>90</v>
      </c>
      <c r="O23" s="60">
        <v>90</v>
      </c>
      <c r="P23" s="21">
        <v>370</v>
      </c>
      <c r="Q23" s="64">
        <v>275</v>
      </c>
      <c r="R23" s="49"/>
      <c r="S23" s="25">
        <v>93</v>
      </c>
      <c r="T23" s="138">
        <v>92</v>
      </c>
      <c r="U23" s="139"/>
    </row>
    <row r="24" spans="2:21" ht="24.95" customHeight="1">
      <c r="B24" s="2">
        <v>17</v>
      </c>
      <c r="C24" s="4" t="s">
        <v>60</v>
      </c>
      <c r="D24" s="132"/>
      <c r="E24" s="2">
        <v>90</v>
      </c>
      <c r="F24" s="59">
        <v>95</v>
      </c>
      <c r="G24" s="132"/>
      <c r="H24" s="60">
        <v>100</v>
      </c>
      <c r="I24" s="2">
        <v>95</v>
      </c>
      <c r="J24" s="132"/>
      <c r="K24" s="60">
        <v>98</v>
      </c>
      <c r="L24" s="60">
        <v>90</v>
      </c>
      <c r="M24" s="132"/>
      <c r="N24" s="60">
        <v>90</v>
      </c>
      <c r="O24" s="60">
        <v>90</v>
      </c>
      <c r="P24" s="22">
        <v>378</v>
      </c>
      <c r="Q24" s="67">
        <v>280</v>
      </c>
      <c r="R24" s="49"/>
      <c r="S24" s="28">
        <v>95</v>
      </c>
      <c r="T24" s="138">
        <v>93</v>
      </c>
      <c r="U24" s="139"/>
    </row>
    <row r="25" spans="2:21" ht="24.95" customHeight="1">
      <c r="B25" s="2">
        <v>18</v>
      </c>
      <c r="C25" s="4" t="s">
        <v>26</v>
      </c>
      <c r="D25" s="132"/>
      <c r="E25" s="2">
        <v>90</v>
      </c>
      <c r="F25" s="59">
        <v>95</v>
      </c>
      <c r="G25" s="132"/>
      <c r="H25" s="60">
        <v>100</v>
      </c>
      <c r="I25" s="2">
        <v>95</v>
      </c>
      <c r="J25" s="132"/>
      <c r="K25" s="60">
        <v>92</v>
      </c>
      <c r="L25" s="60">
        <v>90</v>
      </c>
      <c r="M25" s="132"/>
      <c r="N25" s="60">
        <v>90</v>
      </c>
      <c r="O25" s="60">
        <v>90</v>
      </c>
      <c r="P25" s="21">
        <v>372</v>
      </c>
      <c r="Q25" s="64">
        <v>280</v>
      </c>
      <c r="R25" s="49"/>
      <c r="S25" s="25">
        <v>93</v>
      </c>
      <c r="T25" s="138">
        <v>93</v>
      </c>
      <c r="U25" s="139"/>
    </row>
    <row r="26" spans="2:21" ht="24.95" customHeight="1">
      <c r="B26" s="2">
        <v>19</v>
      </c>
      <c r="C26" s="4" t="s">
        <v>28</v>
      </c>
      <c r="D26" s="133"/>
      <c r="E26" s="53">
        <v>90</v>
      </c>
      <c r="F26" s="2">
        <v>95</v>
      </c>
      <c r="G26" s="133"/>
      <c r="H26" s="2">
        <v>100</v>
      </c>
      <c r="I26" s="2">
        <v>90</v>
      </c>
      <c r="J26" s="133"/>
      <c r="K26" s="2">
        <v>90</v>
      </c>
      <c r="L26" s="2">
        <v>90</v>
      </c>
      <c r="M26" s="133"/>
      <c r="N26" s="2">
        <v>90</v>
      </c>
      <c r="O26" s="2">
        <v>90</v>
      </c>
      <c r="P26" s="23">
        <v>370</v>
      </c>
      <c r="Q26" s="80">
        <v>275</v>
      </c>
      <c r="R26" s="49"/>
      <c r="S26" s="30">
        <v>93</v>
      </c>
      <c r="T26" s="138">
        <v>92</v>
      </c>
      <c r="U26" s="139"/>
    </row>
    <row r="29" spans="2:21">
      <c r="N29" s="1" t="s">
        <v>123</v>
      </c>
    </row>
    <row r="30" spans="2:21">
      <c r="N30" s="1" t="s">
        <v>124</v>
      </c>
    </row>
    <row r="34" spans="14:14">
      <c r="N34" s="1" t="s">
        <v>125</v>
      </c>
    </row>
    <row r="35" spans="14:14">
      <c r="N35" s="1" t="s">
        <v>126</v>
      </c>
    </row>
  </sheetData>
  <mergeCells count="44">
    <mergeCell ref="B2:R2"/>
    <mergeCell ref="B3:R3"/>
    <mergeCell ref="B4:R4"/>
    <mergeCell ref="B6:B7"/>
    <mergeCell ref="C6:C7"/>
    <mergeCell ref="D6:D7"/>
    <mergeCell ref="E6:F6"/>
    <mergeCell ref="G6:G7"/>
    <mergeCell ref="H6:I6"/>
    <mergeCell ref="J6:J7"/>
    <mergeCell ref="N6:O6"/>
    <mergeCell ref="T10:U10"/>
    <mergeCell ref="T11:U11"/>
    <mergeCell ref="T12:U12"/>
    <mergeCell ref="T13:U13"/>
    <mergeCell ref="K6:L6"/>
    <mergeCell ref="M6:M7"/>
    <mergeCell ref="P6:R6"/>
    <mergeCell ref="S6:U6"/>
    <mergeCell ref="Q7:R7"/>
    <mergeCell ref="T7:U7"/>
    <mergeCell ref="T14:U14"/>
    <mergeCell ref="T15:U15"/>
    <mergeCell ref="T16:U16"/>
    <mergeCell ref="T17:U17"/>
    <mergeCell ref="D18:D26"/>
    <mergeCell ref="G18:G26"/>
    <mergeCell ref="J18:J26"/>
    <mergeCell ref="M18:M26"/>
    <mergeCell ref="T18:U18"/>
    <mergeCell ref="T19:U19"/>
    <mergeCell ref="D8:D17"/>
    <mergeCell ref="G8:G17"/>
    <mergeCell ref="J8:J17"/>
    <mergeCell ref="M8:M17"/>
    <mergeCell ref="T8:U8"/>
    <mergeCell ref="T9:U9"/>
    <mergeCell ref="T26:U26"/>
    <mergeCell ref="T20:U20"/>
    <mergeCell ref="T21:U21"/>
    <mergeCell ref="T22:U22"/>
    <mergeCell ref="T23:U23"/>
    <mergeCell ref="T24:U24"/>
    <mergeCell ref="T25:U25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U31"/>
  <sheetViews>
    <sheetView topLeftCell="B12" workbookViewId="0">
      <selection activeCell="P18" sqref="P18:U23"/>
    </sheetView>
  </sheetViews>
  <sheetFormatPr defaultRowHeight="15"/>
  <cols>
    <col min="1" max="1" width="9.140625" style="1"/>
    <col min="2" max="2" width="6.85546875" style="1" customWidth="1"/>
    <col min="3" max="3" width="33.140625" style="1" customWidth="1"/>
    <col min="4" max="4" width="13.42578125" style="1" customWidth="1"/>
    <col min="5" max="6" width="6.7109375" style="1" customWidth="1"/>
    <col min="7" max="7" width="12.7109375" style="1" customWidth="1"/>
    <col min="8" max="8" width="6.85546875" style="1" customWidth="1"/>
    <col min="9" max="9" width="6.7109375" style="1" customWidth="1"/>
    <col min="10" max="10" width="13.42578125" style="1" customWidth="1"/>
    <col min="11" max="12" width="6.7109375" style="1" customWidth="1"/>
    <col min="13" max="13" width="12.28515625" style="1" customWidth="1"/>
    <col min="14" max="14" width="6.7109375" style="1" customWidth="1"/>
    <col min="15" max="15" width="8.42578125" style="1" customWidth="1"/>
    <col min="16" max="16" width="9.140625" style="1" customWidth="1"/>
    <col min="17" max="17" width="6.85546875" style="1" customWidth="1"/>
    <col min="18" max="18" width="0.85546875" style="1" hidden="1" customWidth="1"/>
    <col min="19" max="19" width="9.140625" style="1"/>
    <col min="20" max="20" width="6" style="1" customWidth="1"/>
    <col min="21" max="21" width="2.140625" style="1" customWidth="1"/>
    <col min="22" max="16384" width="9.140625" style="1"/>
  </cols>
  <sheetData>
    <row r="2" spans="2:21" ht="26.25">
      <c r="B2" s="137" t="s">
        <v>43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</row>
    <row r="3" spans="2:21" ht="26.25">
      <c r="B3" s="137" t="s">
        <v>45</v>
      </c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</row>
    <row r="4" spans="2:21" ht="26.25">
      <c r="B4" s="137" t="s">
        <v>9</v>
      </c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</row>
    <row r="5" spans="2:21">
      <c r="C5" s="1" t="s">
        <v>90</v>
      </c>
    </row>
    <row r="6" spans="2:21" ht="30" customHeight="1">
      <c r="B6" s="120" t="s">
        <v>0</v>
      </c>
      <c r="C6" s="120" t="s">
        <v>165</v>
      </c>
      <c r="D6" s="120" t="s">
        <v>2</v>
      </c>
      <c r="E6" s="122" t="s">
        <v>4</v>
      </c>
      <c r="F6" s="122"/>
      <c r="G6" s="120" t="s">
        <v>3</v>
      </c>
      <c r="H6" s="122" t="s">
        <v>4</v>
      </c>
      <c r="I6" s="122"/>
      <c r="J6" s="120" t="s">
        <v>5</v>
      </c>
      <c r="K6" s="122" t="s">
        <v>4</v>
      </c>
      <c r="L6" s="122"/>
      <c r="M6" s="120" t="s">
        <v>6</v>
      </c>
      <c r="N6" s="122" t="s">
        <v>4</v>
      </c>
      <c r="O6" s="122"/>
      <c r="P6" s="124" t="s">
        <v>31</v>
      </c>
      <c r="Q6" s="127"/>
      <c r="R6" s="128"/>
      <c r="S6" s="124" t="s">
        <v>32</v>
      </c>
      <c r="T6" s="127"/>
      <c r="U6" s="128"/>
    </row>
    <row r="7" spans="2:21" ht="30" customHeight="1">
      <c r="B7" s="121"/>
      <c r="C7" s="121"/>
      <c r="D7" s="121"/>
      <c r="E7" s="41" t="s">
        <v>7</v>
      </c>
      <c r="F7" s="41" t="s">
        <v>8</v>
      </c>
      <c r="G7" s="123"/>
      <c r="H7" s="41" t="s">
        <v>7</v>
      </c>
      <c r="I7" s="41" t="s">
        <v>8</v>
      </c>
      <c r="J7" s="123"/>
      <c r="K7" s="41" t="s">
        <v>7</v>
      </c>
      <c r="L7" s="41" t="s">
        <v>8</v>
      </c>
      <c r="M7" s="123"/>
      <c r="N7" s="41" t="s">
        <v>7</v>
      </c>
      <c r="O7" s="41" t="s">
        <v>8</v>
      </c>
      <c r="P7" s="43" t="s">
        <v>7</v>
      </c>
      <c r="Q7" s="124" t="s">
        <v>8</v>
      </c>
      <c r="R7" s="128"/>
      <c r="S7" s="43" t="s">
        <v>7</v>
      </c>
      <c r="T7" s="124" t="s">
        <v>8</v>
      </c>
      <c r="U7" s="128"/>
    </row>
    <row r="8" spans="2:21" ht="25.5" customHeight="1">
      <c r="B8" s="2">
        <v>1</v>
      </c>
      <c r="C8" s="56" t="s">
        <v>93</v>
      </c>
      <c r="D8" s="131" t="s">
        <v>114</v>
      </c>
      <c r="E8" s="2">
        <v>98</v>
      </c>
      <c r="F8" s="45">
        <v>98</v>
      </c>
      <c r="G8" s="131" t="s">
        <v>112</v>
      </c>
      <c r="H8" s="46">
        <v>100</v>
      </c>
      <c r="I8" s="45">
        <v>95</v>
      </c>
      <c r="J8" s="131" t="s">
        <v>117</v>
      </c>
      <c r="K8" s="46">
        <v>95</v>
      </c>
      <c r="L8" s="45">
        <v>95</v>
      </c>
      <c r="M8" s="131" t="s">
        <v>116</v>
      </c>
      <c r="N8" s="46">
        <v>100</v>
      </c>
      <c r="O8" s="45">
        <v>94</v>
      </c>
      <c r="P8" s="20">
        <v>398</v>
      </c>
      <c r="Q8" s="47">
        <v>382</v>
      </c>
      <c r="R8" s="48"/>
      <c r="S8" s="24" t="s">
        <v>127</v>
      </c>
      <c r="T8" s="138" t="s">
        <v>134</v>
      </c>
      <c r="U8" s="139"/>
    </row>
    <row r="9" spans="2:21" ht="24.95" customHeight="1">
      <c r="B9" s="2">
        <v>2</v>
      </c>
      <c r="C9" s="56" t="s">
        <v>94</v>
      </c>
      <c r="D9" s="132"/>
      <c r="E9" s="2">
        <v>100</v>
      </c>
      <c r="F9" s="45">
        <v>98</v>
      </c>
      <c r="G9" s="132"/>
      <c r="H9" s="46">
        <v>100</v>
      </c>
      <c r="I9" s="45">
        <v>97</v>
      </c>
      <c r="J9" s="132"/>
      <c r="K9" s="46">
        <v>95</v>
      </c>
      <c r="L9" s="45">
        <v>98</v>
      </c>
      <c r="M9" s="132"/>
      <c r="N9" s="46">
        <v>100</v>
      </c>
      <c r="O9" s="45">
        <v>98</v>
      </c>
      <c r="P9" s="21">
        <v>395</v>
      </c>
      <c r="Q9" s="47">
        <v>391</v>
      </c>
      <c r="R9" s="48"/>
      <c r="S9" s="25" t="s">
        <v>144</v>
      </c>
      <c r="T9" s="138" t="s">
        <v>154</v>
      </c>
      <c r="U9" s="139"/>
    </row>
    <row r="10" spans="2:21" ht="24.95" customHeight="1">
      <c r="B10" s="2">
        <v>3</v>
      </c>
      <c r="C10" s="56" t="s">
        <v>95</v>
      </c>
      <c r="D10" s="132"/>
      <c r="E10" s="2">
        <v>100</v>
      </c>
      <c r="F10" s="45">
        <v>95</v>
      </c>
      <c r="G10" s="132"/>
      <c r="H10" s="46">
        <v>100</v>
      </c>
      <c r="I10" s="45">
        <v>95</v>
      </c>
      <c r="J10" s="132"/>
      <c r="K10" s="46">
        <v>90</v>
      </c>
      <c r="L10" s="45">
        <v>90</v>
      </c>
      <c r="M10" s="132"/>
      <c r="N10" s="46">
        <v>90</v>
      </c>
      <c r="O10" s="45">
        <v>95</v>
      </c>
      <c r="P10" s="22">
        <v>380</v>
      </c>
      <c r="Q10" s="47">
        <v>375</v>
      </c>
      <c r="R10" s="48"/>
      <c r="S10" s="26">
        <v>95</v>
      </c>
      <c r="T10" s="138" t="s">
        <v>128</v>
      </c>
      <c r="U10" s="139"/>
    </row>
    <row r="11" spans="2:21" ht="24.95" customHeight="1">
      <c r="B11" s="2">
        <v>4</v>
      </c>
      <c r="C11" s="56" t="s">
        <v>96</v>
      </c>
      <c r="D11" s="132"/>
      <c r="E11" s="2">
        <v>95</v>
      </c>
      <c r="F11" s="45">
        <v>95</v>
      </c>
      <c r="G11" s="132"/>
      <c r="H11" s="46">
        <v>90</v>
      </c>
      <c r="I11" s="45">
        <v>90</v>
      </c>
      <c r="J11" s="132"/>
      <c r="K11" s="46">
        <v>90</v>
      </c>
      <c r="L11" s="45">
        <v>90</v>
      </c>
      <c r="M11" s="132"/>
      <c r="N11" s="46">
        <v>90</v>
      </c>
      <c r="O11" s="45">
        <v>95</v>
      </c>
      <c r="P11" s="21">
        <v>365</v>
      </c>
      <c r="Q11" s="47">
        <v>370</v>
      </c>
      <c r="R11" s="48"/>
      <c r="S11" s="27" t="s">
        <v>145</v>
      </c>
      <c r="T11" s="138" t="s">
        <v>155</v>
      </c>
      <c r="U11" s="139"/>
    </row>
    <row r="12" spans="2:21" ht="24.95" customHeight="1">
      <c r="B12" s="2">
        <v>5</v>
      </c>
      <c r="C12" s="56" t="s">
        <v>97</v>
      </c>
      <c r="D12" s="132"/>
      <c r="E12" s="2">
        <v>88</v>
      </c>
      <c r="F12" s="45">
        <v>88</v>
      </c>
      <c r="G12" s="132"/>
      <c r="H12" s="46">
        <v>87</v>
      </c>
      <c r="I12" s="45">
        <v>89</v>
      </c>
      <c r="J12" s="132"/>
      <c r="K12" s="46">
        <v>92</v>
      </c>
      <c r="L12" s="45">
        <v>92</v>
      </c>
      <c r="M12" s="132"/>
      <c r="N12" s="46">
        <v>90</v>
      </c>
      <c r="O12" s="45">
        <v>95</v>
      </c>
      <c r="P12" s="22">
        <v>357</v>
      </c>
      <c r="Q12" s="47">
        <v>364</v>
      </c>
      <c r="R12" s="48"/>
      <c r="S12" s="26" t="s">
        <v>146</v>
      </c>
      <c r="T12" s="138">
        <v>91</v>
      </c>
      <c r="U12" s="139"/>
    </row>
    <row r="13" spans="2:21" ht="24.95" customHeight="1">
      <c r="B13" s="2">
        <v>6</v>
      </c>
      <c r="C13" s="56" t="s">
        <v>98</v>
      </c>
      <c r="D13" s="132"/>
      <c r="E13" s="2">
        <v>90</v>
      </c>
      <c r="F13" s="45">
        <v>90</v>
      </c>
      <c r="G13" s="132"/>
      <c r="H13" s="46">
        <v>88</v>
      </c>
      <c r="I13" s="45">
        <v>90</v>
      </c>
      <c r="J13" s="132"/>
      <c r="K13" s="46">
        <v>85</v>
      </c>
      <c r="L13" s="45">
        <v>85</v>
      </c>
      <c r="M13" s="132"/>
      <c r="N13" s="46">
        <v>87</v>
      </c>
      <c r="O13" s="45">
        <v>95</v>
      </c>
      <c r="P13" s="21">
        <v>350</v>
      </c>
      <c r="Q13" s="47">
        <v>360</v>
      </c>
      <c r="R13" s="48"/>
      <c r="S13" s="25" t="s">
        <v>147</v>
      </c>
      <c r="T13" s="138">
        <v>90</v>
      </c>
      <c r="U13" s="139"/>
    </row>
    <row r="14" spans="2:21" ht="24.95" customHeight="1">
      <c r="B14" s="2">
        <v>7</v>
      </c>
      <c r="C14" s="56" t="s">
        <v>99</v>
      </c>
      <c r="D14" s="132"/>
      <c r="E14" s="2">
        <v>88</v>
      </c>
      <c r="F14" s="45">
        <v>88</v>
      </c>
      <c r="G14" s="132"/>
      <c r="H14" s="46">
        <v>90</v>
      </c>
      <c r="I14" s="45">
        <v>90</v>
      </c>
      <c r="J14" s="132"/>
      <c r="K14" s="46">
        <v>80</v>
      </c>
      <c r="L14" s="45">
        <v>88</v>
      </c>
      <c r="M14" s="132"/>
      <c r="N14" s="46">
        <v>85</v>
      </c>
      <c r="O14" s="45">
        <v>88</v>
      </c>
      <c r="P14" s="22">
        <v>343</v>
      </c>
      <c r="Q14" s="47">
        <v>361</v>
      </c>
      <c r="R14" s="48"/>
      <c r="S14" s="28" t="s">
        <v>148</v>
      </c>
      <c r="T14" s="138" t="s">
        <v>156</v>
      </c>
      <c r="U14" s="139"/>
    </row>
    <row r="15" spans="2:21" ht="24.95" customHeight="1">
      <c r="B15" s="2">
        <v>8</v>
      </c>
      <c r="C15" s="56" t="s">
        <v>100</v>
      </c>
      <c r="D15" s="132"/>
      <c r="E15" s="2">
        <v>100</v>
      </c>
      <c r="F15" s="45">
        <v>90</v>
      </c>
      <c r="G15" s="132"/>
      <c r="H15" s="46">
        <v>100</v>
      </c>
      <c r="I15" s="45">
        <v>88</v>
      </c>
      <c r="J15" s="132"/>
      <c r="K15" s="46">
        <v>90</v>
      </c>
      <c r="L15" s="45">
        <v>90</v>
      </c>
      <c r="M15" s="132"/>
      <c r="N15" s="46">
        <v>92</v>
      </c>
      <c r="O15" s="45">
        <v>90</v>
      </c>
      <c r="P15" s="21">
        <v>382</v>
      </c>
      <c r="Q15" s="47">
        <v>360</v>
      </c>
      <c r="R15" s="48"/>
      <c r="S15" s="25" t="s">
        <v>134</v>
      </c>
      <c r="T15" s="138">
        <v>90</v>
      </c>
      <c r="U15" s="139"/>
    </row>
    <row r="16" spans="2:21" ht="24.95" customHeight="1">
      <c r="B16" s="2">
        <v>9</v>
      </c>
      <c r="C16" s="56" t="s">
        <v>101</v>
      </c>
      <c r="D16" s="132"/>
      <c r="E16" s="2">
        <v>100</v>
      </c>
      <c r="F16" s="45">
        <v>90</v>
      </c>
      <c r="G16" s="132"/>
      <c r="H16" s="46">
        <v>100</v>
      </c>
      <c r="I16" s="45">
        <v>92</v>
      </c>
      <c r="J16" s="132"/>
      <c r="K16" s="46">
        <v>88</v>
      </c>
      <c r="L16" s="45">
        <v>88</v>
      </c>
      <c r="M16" s="132"/>
      <c r="N16" s="46">
        <v>90</v>
      </c>
      <c r="O16" s="45">
        <v>88</v>
      </c>
      <c r="P16" s="22">
        <v>378</v>
      </c>
      <c r="Q16" s="47">
        <v>360</v>
      </c>
      <c r="R16" s="48"/>
      <c r="S16" s="28" t="s">
        <v>149</v>
      </c>
      <c r="T16" s="138">
        <v>90</v>
      </c>
      <c r="U16" s="139"/>
    </row>
    <row r="17" spans="2:21" ht="24.95" customHeight="1">
      <c r="B17" s="2">
        <v>10</v>
      </c>
      <c r="C17" s="56" t="s">
        <v>109</v>
      </c>
      <c r="D17" s="132"/>
      <c r="E17" s="2">
        <v>100</v>
      </c>
      <c r="F17" s="45">
        <v>95</v>
      </c>
      <c r="G17" s="133"/>
      <c r="H17" s="46">
        <v>100</v>
      </c>
      <c r="I17" s="45">
        <v>97</v>
      </c>
      <c r="J17" s="133"/>
      <c r="K17" s="46">
        <v>100</v>
      </c>
      <c r="L17" s="45">
        <v>98</v>
      </c>
      <c r="M17" s="133"/>
      <c r="N17" s="46">
        <v>98</v>
      </c>
      <c r="O17" s="45">
        <v>98</v>
      </c>
      <c r="P17" s="21">
        <v>398</v>
      </c>
      <c r="Q17" s="47">
        <v>388</v>
      </c>
      <c r="R17" s="48"/>
      <c r="S17" s="25" t="s">
        <v>150</v>
      </c>
      <c r="T17" s="138">
        <v>97</v>
      </c>
      <c r="U17" s="139"/>
    </row>
    <row r="18" spans="2:21" ht="24.95" customHeight="1">
      <c r="B18" s="2">
        <v>11</v>
      </c>
      <c r="C18" s="56" t="s">
        <v>110</v>
      </c>
      <c r="D18" s="131" t="s">
        <v>115</v>
      </c>
      <c r="E18" s="46">
        <v>88</v>
      </c>
      <c r="F18" s="2">
        <v>88</v>
      </c>
      <c r="G18" s="131" t="s">
        <v>113</v>
      </c>
      <c r="H18" s="2">
        <v>100</v>
      </c>
      <c r="I18" s="2">
        <v>90</v>
      </c>
      <c r="J18" s="131" t="s">
        <v>118</v>
      </c>
      <c r="K18" s="2">
        <v>78</v>
      </c>
      <c r="L18" s="2">
        <v>88</v>
      </c>
      <c r="M18" s="131" t="s">
        <v>119</v>
      </c>
      <c r="N18" s="2">
        <v>90</v>
      </c>
      <c r="O18" s="2">
        <v>88</v>
      </c>
      <c r="P18" s="20">
        <v>356</v>
      </c>
      <c r="Q18" s="47">
        <v>361</v>
      </c>
      <c r="R18" s="48"/>
      <c r="S18" s="29">
        <v>89</v>
      </c>
      <c r="T18" s="138" t="s">
        <v>156</v>
      </c>
      <c r="U18" s="139"/>
    </row>
    <row r="19" spans="2:21" ht="24.95" customHeight="1">
      <c r="B19" s="2">
        <v>12</v>
      </c>
      <c r="C19" s="56" t="s">
        <v>104</v>
      </c>
      <c r="D19" s="132"/>
      <c r="E19" s="46">
        <v>100</v>
      </c>
      <c r="F19" s="2">
        <v>92</v>
      </c>
      <c r="G19" s="132"/>
      <c r="H19" s="2">
        <v>90</v>
      </c>
      <c r="I19" s="2">
        <v>90</v>
      </c>
      <c r="J19" s="132"/>
      <c r="K19" s="2">
        <v>87</v>
      </c>
      <c r="L19" s="2">
        <v>92</v>
      </c>
      <c r="M19" s="132"/>
      <c r="N19" s="2">
        <v>89</v>
      </c>
      <c r="O19" s="2">
        <v>92</v>
      </c>
      <c r="P19" s="21">
        <v>366</v>
      </c>
      <c r="Q19" s="47">
        <v>369</v>
      </c>
      <c r="R19" s="48"/>
      <c r="S19" s="25" t="s">
        <v>151</v>
      </c>
      <c r="T19" s="138" t="s">
        <v>157</v>
      </c>
      <c r="U19" s="139"/>
    </row>
    <row r="20" spans="2:21" ht="24.95" customHeight="1">
      <c r="B20" s="2">
        <v>13</v>
      </c>
      <c r="C20" s="56" t="s">
        <v>111</v>
      </c>
      <c r="D20" s="132"/>
      <c r="E20" s="46">
        <v>85</v>
      </c>
      <c r="F20" s="2">
        <v>87</v>
      </c>
      <c r="G20" s="132"/>
      <c r="H20" s="2">
        <v>88</v>
      </c>
      <c r="I20" s="2">
        <v>89</v>
      </c>
      <c r="J20" s="132"/>
      <c r="K20" s="2">
        <v>90</v>
      </c>
      <c r="L20" s="2">
        <v>90</v>
      </c>
      <c r="M20" s="132"/>
      <c r="N20" s="2">
        <v>80</v>
      </c>
      <c r="O20" s="2">
        <v>90</v>
      </c>
      <c r="P20" s="22">
        <v>343</v>
      </c>
      <c r="Q20" s="47">
        <v>361</v>
      </c>
      <c r="R20" s="48"/>
      <c r="S20" s="28" t="s">
        <v>148</v>
      </c>
      <c r="T20" s="138" t="s">
        <v>156</v>
      </c>
      <c r="U20" s="139"/>
    </row>
    <row r="21" spans="2:21" ht="24.95" customHeight="1">
      <c r="B21" s="2">
        <v>14</v>
      </c>
      <c r="C21" s="56" t="s">
        <v>106</v>
      </c>
      <c r="D21" s="132"/>
      <c r="E21" s="46">
        <v>90</v>
      </c>
      <c r="F21" s="2">
        <v>90</v>
      </c>
      <c r="G21" s="132"/>
      <c r="H21" s="2">
        <v>80</v>
      </c>
      <c r="I21" s="2">
        <v>87</v>
      </c>
      <c r="J21" s="132"/>
      <c r="K21" s="2">
        <v>78</v>
      </c>
      <c r="L21" s="2">
        <v>88</v>
      </c>
      <c r="M21" s="132"/>
      <c r="N21" s="2">
        <v>82</v>
      </c>
      <c r="O21" s="2">
        <v>88</v>
      </c>
      <c r="P21" s="21">
        <v>330</v>
      </c>
      <c r="Q21" s="47">
        <v>360</v>
      </c>
      <c r="R21" s="48"/>
      <c r="S21" s="25" t="s">
        <v>152</v>
      </c>
      <c r="T21" s="138">
        <v>90</v>
      </c>
      <c r="U21" s="139"/>
    </row>
    <row r="22" spans="2:21" ht="24.95" customHeight="1">
      <c r="B22" s="2">
        <v>15</v>
      </c>
      <c r="C22" s="56" t="s">
        <v>107</v>
      </c>
      <c r="D22" s="132"/>
      <c r="E22" s="46">
        <v>100</v>
      </c>
      <c r="F22" s="2">
        <v>97</v>
      </c>
      <c r="G22" s="132"/>
      <c r="H22" s="2">
        <v>100</v>
      </c>
      <c r="I22" s="2">
        <v>95</v>
      </c>
      <c r="J22" s="132"/>
      <c r="K22" s="2">
        <v>90</v>
      </c>
      <c r="L22" s="2">
        <v>90</v>
      </c>
      <c r="M22" s="132"/>
      <c r="N22" s="2">
        <v>88</v>
      </c>
      <c r="O22" s="2">
        <v>90</v>
      </c>
      <c r="P22" s="22">
        <v>378</v>
      </c>
      <c r="Q22" s="47">
        <v>380</v>
      </c>
      <c r="R22" s="48"/>
      <c r="S22" s="28" t="s">
        <v>149</v>
      </c>
      <c r="T22" s="138">
        <v>95</v>
      </c>
      <c r="U22" s="139"/>
    </row>
    <row r="23" spans="2:21" ht="24.95" customHeight="1">
      <c r="B23" s="2">
        <v>16</v>
      </c>
      <c r="C23" s="56" t="s">
        <v>108</v>
      </c>
      <c r="D23" s="132"/>
      <c r="E23" s="46">
        <v>90</v>
      </c>
      <c r="F23" s="2">
        <v>90</v>
      </c>
      <c r="G23" s="132"/>
      <c r="H23" s="2">
        <v>100</v>
      </c>
      <c r="I23" s="2">
        <v>88</v>
      </c>
      <c r="J23" s="132"/>
      <c r="K23" s="2">
        <v>87</v>
      </c>
      <c r="L23" s="2">
        <v>90</v>
      </c>
      <c r="M23" s="132"/>
      <c r="N23" s="2">
        <v>90</v>
      </c>
      <c r="O23" s="2">
        <v>90</v>
      </c>
      <c r="P23" s="21">
        <v>367</v>
      </c>
      <c r="Q23" s="47">
        <v>363</v>
      </c>
      <c r="R23" s="48"/>
      <c r="S23" s="25" t="s">
        <v>153</v>
      </c>
      <c r="T23" s="138" t="s">
        <v>158</v>
      </c>
      <c r="U23" s="139"/>
    </row>
    <row r="25" spans="2:21">
      <c r="N25" s="1" t="s">
        <v>123</v>
      </c>
    </row>
    <row r="26" spans="2:21">
      <c r="N26" s="1" t="s">
        <v>124</v>
      </c>
    </row>
    <row r="30" spans="2:21">
      <c r="N30" s="1" t="s">
        <v>125</v>
      </c>
    </row>
    <row r="31" spans="2:21">
      <c r="N31" s="1" t="s">
        <v>126</v>
      </c>
    </row>
  </sheetData>
  <mergeCells count="41">
    <mergeCell ref="B2:R2"/>
    <mergeCell ref="B3:R3"/>
    <mergeCell ref="B4:R4"/>
    <mergeCell ref="B6:B7"/>
    <mergeCell ref="C6:C7"/>
    <mergeCell ref="D6:D7"/>
    <mergeCell ref="E6:F6"/>
    <mergeCell ref="G6:G7"/>
    <mergeCell ref="H6:I6"/>
    <mergeCell ref="J6:J7"/>
    <mergeCell ref="K6:L6"/>
    <mergeCell ref="M6:M7"/>
    <mergeCell ref="N6:O6"/>
    <mergeCell ref="P6:R6"/>
    <mergeCell ref="S6:U6"/>
    <mergeCell ref="Q7:R7"/>
    <mergeCell ref="T7:U7"/>
    <mergeCell ref="D8:D17"/>
    <mergeCell ref="G8:G17"/>
    <mergeCell ref="J8:J17"/>
    <mergeCell ref="M8:M17"/>
    <mergeCell ref="T8:U8"/>
    <mergeCell ref="T9:U9"/>
    <mergeCell ref="T10:U10"/>
    <mergeCell ref="T11:U11"/>
    <mergeCell ref="T12:U12"/>
    <mergeCell ref="T13:U13"/>
    <mergeCell ref="T14:U14"/>
    <mergeCell ref="T15:U15"/>
    <mergeCell ref="T16:U16"/>
    <mergeCell ref="T17:U17"/>
    <mergeCell ref="D18:D23"/>
    <mergeCell ref="G18:G23"/>
    <mergeCell ref="J18:J23"/>
    <mergeCell ref="M18:M23"/>
    <mergeCell ref="T18:U18"/>
    <mergeCell ref="T19:U19"/>
    <mergeCell ref="T20:U20"/>
    <mergeCell ref="T21:U21"/>
    <mergeCell ref="T22:U22"/>
    <mergeCell ref="T23:U23"/>
  </mergeCells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2:U26"/>
  <sheetViews>
    <sheetView topLeftCell="B16" workbookViewId="0">
      <selection activeCell="D18" sqref="D18:U26"/>
    </sheetView>
  </sheetViews>
  <sheetFormatPr defaultRowHeight="15"/>
  <cols>
    <col min="1" max="1" width="9.140625" style="1"/>
    <col min="2" max="2" width="6.85546875" style="1" customWidth="1"/>
    <col min="3" max="3" width="30" style="1" customWidth="1"/>
    <col min="4" max="4" width="13.42578125" style="1" customWidth="1"/>
    <col min="5" max="6" width="6.7109375" style="1" customWidth="1"/>
    <col min="7" max="7" width="12.7109375" style="1" customWidth="1"/>
    <col min="8" max="8" width="6.85546875" style="1" customWidth="1"/>
    <col min="9" max="9" width="6.7109375" style="1" customWidth="1"/>
    <col min="10" max="10" width="13.42578125" style="1" customWidth="1"/>
    <col min="11" max="12" width="6.7109375" style="1" customWidth="1"/>
    <col min="13" max="13" width="12.28515625" style="1" customWidth="1"/>
    <col min="14" max="14" width="7.140625" style="1" customWidth="1"/>
    <col min="15" max="15" width="7.28515625" style="1" customWidth="1"/>
    <col min="16" max="16" width="9.140625" style="1" customWidth="1"/>
    <col min="17" max="17" width="6.85546875" style="1" customWidth="1"/>
    <col min="18" max="18" width="0.85546875" style="1" hidden="1" customWidth="1"/>
    <col min="19" max="19" width="9.140625" style="1"/>
    <col min="20" max="20" width="6" style="1" customWidth="1"/>
    <col min="21" max="21" width="2.140625" style="1" customWidth="1"/>
    <col min="22" max="16384" width="9.140625" style="1"/>
  </cols>
  <sheetData>
    <row r="2" spans="2:21" ht="26.25">
      <c r="B2" s="137" t="s">
        <v>43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</row>
    <row r="3" spans="2:21" ht="26.25">
      <c r="B3" s="137" t="s">
        <v>45</v>
      </c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</row>
    <row r="4" spans="2:21" ht="26.25">
      <c r="B4" s="137" t="s">
        <v>9</v>
      </c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</row>
    <row r="5" spans="2:21">
      <c r="C5" s="1" t="s">
        <v>143</v>
      </c>
    </row>
    <row r="6" spans="2:21" ht="30" customHeight="1">
      <c r="B6" s="120" t="s">
        <v>0</v>
      </c>
      <c r="C6" s="120" t="s">
        <v>165</v>
      </c>
      <c r="D6" s="120" t="s">
        <v>2</v>
      </c>
      <c r="E6" s="122" t="s">
        <v>4</v>
      </c>
      <c r="F6" s="122"/>
      <c r="G6" s="120" t="s">
        <v>3</v>
      </c>
      <c r="H6" s="122" t="s">
        <v>4</v>
      </c>
      <c r="I6" s="122"/>
      <c r="J6" s="120" t="s">
        <v>5</v>
      </c>
      <c r="K6" s="122" t="s">
        <v>4</v>
      </c>
      <c r="L6" s="122"/>
      <c r="M6" s="120" t="s">
        <v>6</v>
      </c>
      <c r="N6" s="124" t="s">
        <v>4</v>
      </c>
      <c r="O6" s="128"/>
      <c r="P6" s="124" t="s">
        <v>31</v>
      </c>
      <c r="Q6" s="127"/>
      <c r="R6" s="128"/>
      <c r="S6" s="124" t="s">
        <v>32</v>
      </c>
      <c r="T6" s="127"/>
      <c r="U6" s="128"/>
    </row>
    <row r="7" spans="2:21" ht="30" customHeight="1">
      <c r="B7" s="121"/>
      <c r="C7" s="121"/>
      <c r="D7" s="121"/>
      <c r="E7" s="41" t="s">
        <v>7</v>
      </c>
      <c r="F7" s="41" t="s">
        <v>8</v>
      </c>
      <c r="G7" s="123"/>
      <c r="H7" s="41" t="s">
        <v>7</v>
      </c>
      <c r="I7" s="41" t="s">
        <v>8</v>
      </c>
      <c r="J7" s="123"/>
      <c r="K7" s="41" t="s">
        <v>7</v>
      </c>
      <c r="L7" s="41" t="s">
        <v>8</v>
      </c>
      <c r="M7" s="123"/>
      <c r="N7" s="42" t="s">
        <v>7</v>
      </c>
      <c r="O7" s="41" t="s">
        <v>8</v>
      </c>
      <c r="P7" s="43" t="s">
        <v>7</v>
      </c>
      <c r="Q7" s="124" t="s">
        <v>8</v>
      </c>
      <c r="R7" s="128"/>
      <c r="S7" s="43" t="s">
        <v>7</v>
      </c>
      <c r="T7" s="124" t="s">
        <v>8</v>
      </c>
      <c r="U7" s="128"/>
    </row>
    <row r="8" spans="2:21" ht="25.5" customHeight="1">
      <c r="B8" s="2">
        <v>1</v>
      </c>
      <c r="C8" s="3" t="s">
        <v>10</v>
      </c>
      <c r="D8" s="131" t="s">
        <v>86</v>
      </c>
      <c r="E8" s="2">
        <v>100</v>
      </c>
      <c r="F8" s="45">
        <v>95</v>
      </c>
      <c r="G8" s="131" t="s">
        <v>87</v>
      </c>
      <c r="H8" s="46">
        <v>98</v>
      </c>
      <c r="I8" s="45">
        <v>96</v>
      </c>
      <c r="J8" s="131" t="s">
        <v>88</v>
      </c>
      <c r="K8" s="46">
        <v>98</v>
      </c>
      <c r="L8" s="45">
        <v>100</v>
      </c>
      <c r="M8" s="131" t="s">
        <v>89</v>
      </c>
      <c r="N8" s="44">
        <v>100</v>
      </c>
      <c r="O8" s="44">
        <v>98</v>
      </c>
      <c r="P8" s="20">
        <v>396</v>
      </c>
      <c r="Q8" s="47">
        <v>389</v>
      </c>
      <c r="R8" s="48"/>
      <c r="S8" s="24">
        <v>99</v>
      </c>
      <c r="T8" s="138" t="s">
        <v>168</v>
      </c>
      <c r="U8" s="139"/>
    </row>
    <row r="9" spans="2:21" ht="24.95" customHeight="1">
      <c r="B9" s="2">
        <v>2</v>
      </c>
      <c r="C9" s="3" t="s">
        <v>11</v>
      </c>
      <c r="D9" s="132"/>
      <c r="E9" s="2">
        <v>88</v>
      </c>
      <c r="F9" s="45">
        <v>88</v>
      </c>
      <c r="G9" s="132"/>
      <c r="H9" s="46">
        <v>90</v>
      </c>
      <c r="I9" s="45">
        <v>88</v>
      </c>
      <c r="J9" s="132"/>
      <c r="K9" s="46">
        <v>100</v>
      </c>
      <c r="L9" s="45">
        <v>100</v>
      </c>
      <c r="M9" s="132"/>
      <c r="N9" s="7">
        <v>87</v>
      </c>
      <c r="O9" s="7">
        <v>90</v>
      </c>
      <c r="P9" s="21">
        <v>365</v>
      </c>
      <c r="Q9" s="47">
        <v>366</v>
      </c>
      <c r="R9" s="48"/>
      <c r="S9" s="25">
        <v>91.25</v>
      </c>
      <c r="T9" s="138" t="s">
        <v>151</v>
      </c>
      <c r="U9" s="139"/>
    </row>
    <row r="10" spans="2:21" ht="24.95" customHeight="1">
      <c r="B10" s="2">
        <v>3</v>
      </c>
      <c r="C10" s="3" t="s">
        <v>12</v>
      </c>
      <c r="D10" s="132"/>
      <c r="E10" s="2">
        <v>100</v>
      </c>
      <c r="F10" s="45">
        <v>97</v>
      </c>
      <c r="G10" s="132"/>
      <c r="H10" s="46">
        <v>100</v>
      </c>
      <c r="I10" s="45">
        <v>98</v>
      </c>
      <c r="J10" s="132"/>
      <c r="K10" s="46">
        <v>98</v>
      </c>
      <c r="L10" s="45">
        <v>97</v>
      </c>
      <c r="M10" s="132"/>
      <c r="N10" s="37">
        <v>100</v>
      </c>
      <c r="O10" s="37">
        <v>100</v>
      </c>
      <c r="P10" s="22">
        <v>398</v>
      </c>
      <c r="Q10" s="47">
        <v>392</v>
      </c>
      <c r="R10" s="48"/>
      <c r="S10" s="26" t="s">
        <v>150</v>
      </c>
      <c r="T10" s="138">
        <v>98</v>
      </c>
      <c r="U10" s="139"/>
    </row>
    <row r="11" spans="2:21" ht="24.95" customHeight="1">
      <c r="B11" s="2">
        <v>4</v>
      </c>
      <c r="C11" s="3" t="s">
        <v>13</v>
      </c>
      <c r="D11" s="132"/>
      <c r="E11" s="2">
        <v>90</v>
      </c>
      <c r="F11" s="45">
        <v>92</v>
      </c>
      <c r="G11" s="132"/>
      <c r="H11" s="46">
        <v>95</v>
      </c>
      <c r="I11" s="45">
        <v>93</v>
      </c>
      <c r="J11" s="132"/>
      <c r="K11" s="46">
        <v>90</v>
      </c>
      <c r="L11" s="45">
        <v>92</v>
      </c>
      <c r="M11" s="132"/>
      <c r="N11" s="7">
        <v>100</v>
      </c>
      <c r="O11" s="7">
        <v>97</v>
      </c>
      <c r="P11" s="21">
        <v>375</v>
      </c>
      <c r="Q11" s="47">
        <v>374</v>
      </c>
      <c r="R11" s="48"/>
      <c r="S11" s="27">
        <v>93.75</v>
      </c>
      <c r="T11" s="138" t="s">
        <v>169</v>
      </c>
      <c r="U11" s="139"/>
    </row>
    <row r="12" spans="2:21" ht="24.95" customHeight="1">
      <c r="B12" s="2">
        <v>5</v>
      </c>
      <c r="C12" s="3" t="s">
        <v>16</v>
      </c>
      <c r="D12" s="132"/>
      <c r="E12" s="2">
        <v>100</v>
      </c>
      <c r="F12" s="45">
        <v>100</v>
      </c>
      <c r="G12" s="132"/>
      <c r="H12" s="46">
        <v>100</v>
      </c>
      <c r="I12" s="45">
        <v>98</v>
      </c>
      <c r="J12" s="132"/>
      <c r="K12" s="46">
        <v>100</v>
      </c>
      <c r="L12" s="45">
        <v>100</v>
      </c>
      <c r="M12" s="132"/>
      <c r="N12" s="37">
        <v>100</v>
      </c>
      <c r="O12" s="37">
        <v>100</v>
      </c>
      <c r="P12" s="22">
        <v>400</v>
      </c>
      <c r="Q12" s="47">
        <v>398</v>
      </c>
      <c r="R12" s="48"/>
      <c r="S12" s="26">
        <v>100</v>
      </c>
      <c r="T12" s="138" t="s">
        <v>150</v>
      </c>
      <c r="U12" s="139"/>
    </row>
    <row r="13" spans="2:21" ht="24.95" customHeight="1">
      <c r="B13" s="2">
        <v>6</v>
      </c>
      <c r="C13" s="3" t="s">
        <v>57</v>
      </c>
      <c r="D13" s="132"/>
      <c r="E13" s="2">
        <v>100</v>
      </c>
      <c r="F13" s="45">
        <v>98</v>
      </c>
      <c r="G13" s="132"/>
      <c r="H13" s="46">
        <v>100</v>
      </c>
      <c r="I13" s="45">
        <v>96</v>
      </c>
      <c r="J13" s="132"/>
      <c r="K13" s="46">
        <v>92</v>
      </c>
      <c r="L13" s="45">
        <v>94</v>
      </c>
      <c r="M13" s="132"/>
      <c r="N13" s="7">
        <v>100</v>
      </c>
      <c r="O13" s="7">
        <v>100</v>
      </c>
      <c r="P13" s="21">
        <v>392</v>
      </c>
      <c r="Q13" s="47">
        <v>388</v>
      </c>
      <c r="R13" s="48"/>
      <c r="S13" s="25">
        <v>98</v>
      </c>
      <c r="T13" s="138">
        <v>97</v>
      </c>
      <c r="U13" s="139"/>
    </row>
    <row r="14" spans="2:21" ht="24.95" customHeight="1">
      <c r="B14" s="2">
        <v>7</v>
      </c>
      <c r="C14" s="3" t="s">
        <v>15</v>
      </c>
      <c r="D14" s="132"/>
      <c r="E14" s="2">
        <v>95</v>
      </c>
      <c r="F14" s="45">
        <v>97</v>
      </c>
      <c r="G14" s="132"/>
      <c r="H14" s="46">
        <v>90</v>
      </c>
      <c r="I14" s="45">
        <v>88</v>
      </c>
      <c r="J14" s="132"/>
      <c r="K14" s="46">
        <v>100</v>
      </c>
      <c r="L14" s="45">
        <v>97</v>
      </c>
      <c r="M14" s="132"/>
      <c r="N14" s="37">
        <v>95</v>
      </c>
      <c r="O14" s="37">
        <v>98</v>
      </c>
      <c r="P14" s="22">
        <v>380</v>
      </c>
      <c r="Q14" s="47">
        <v>380</v>
      </c>
      <c r="R14" s="48"/>
      <c r="S14" s="28">
        <v>95</v>
      </c>
      <c r="T14" s="138">
        <v>95</v>
      </c>
      <c r="U14" s="139"/>
    </row>
    <row r="15" spans="2:21" ht="24.95" customHeight="1">
      <c r="B15" s="2">
        <v>8</v>
      </c>
      <c r="C15" s="3" t="s">
        <v>17</v>
      </c>
      <c r="D15" s="132"/>
      <c r="E15" s="2">
        <v>90</v>
      </c>
      <c r="F15" s="45">
        <v>94</v>
      </c>
      <c r="G15" s="132"/>
      <c r="H15" s="46">
        <v>100</v>
      </c>
      <c r="I15" s="45">
        <v>98</v>
      </c>
      <c r="J15" s="132"/>
      <c r="K15" s="46">
        <v>100</v>
      </c>
      <c r="L15" s="45">
        <v>97</v>
      </c>
      <c r="M15" s="132"/>
      <c r="N15" s="7">
        <v>90</v>
      </c>
      <c r="O15" s="7">
        <v>92</v>
      </c>
      <c r="P15" s="21">
        <v>380</v>
      </c>
      <c r="Q15" s="47">
        <v>381</v>
      </c>
      <c r="R15" s="48"/>
      <c r="S15" s="25">
        <v>95</v>
      </c>
      <c r="T15" s="138" t="s">
        <v>133</v>
      </c>
      <c r="U15" s="139"/>
    </row>
    <row r="16" spans="2:21" ht="24.95" customHeight="1">
      <c r="B16" s="2">
        <v>9</v>
      </c>
      <c r="C16" s="3" t="s">
        <v>27</v>
      </c>
      <c r="D16" s="132"/>
      <c r="E16" s="2">
        <v>95</v>
      </c>
      <c r="F16" s="45">
        <v>96</v>
      </c>
      <c r="G16" s="132"/>
      <c r="H16" s="46">
        <v>97</v>
      </c>
      <c r="I16" s="45">
        <v>95</v>
      </c>
      <c r="J16" s="132"/>
      <c r="K16" s="46">
        <v>90</v>
      </c>
      <c r="L16" s="45">
        <v>92</v>
      </c>
      <c r="M16" s="132"/>
      <c r="N16" s="37">
        <v>95</v>
      </c>
      <c r="O16" s="37">
        <v>96</v>
      </c>
      <c r="P16" s="22">
        <v>377</v>
      </c>
      <c r="Q16" s="47">
        <v>379</v>
      </c>
      <c r="R16" s="48"/>
      <c r="S16" s="28">
        <v>94.25</v>
      </c>
      <c r="T16" s="138" t="s">
        <v>130</v>
      </c>
      <c r="U16" s="139"/>
    </row>
    <row r="17" spans="2:21" ht="24.95" customHeight="1">
      <c r="B17" s="2">
        <v>10</v>
      </c>
      <c r="C17" s="3" t="s">
        <v>18</v>
      </c>
      <c r="D17" s="132"/>
      <c r="E17" s="2">
        <v>100</v>
      </c>
      <c r="F17" s="45">
        <v>90</v>
      </c>
      <c r="G17" s="133"/>
      <c r="H17" s="46">
        <v>92</v>
      </c>
      <c r="I17" s="45">
        <v>90</v>
      </c>
      <c r="J17" s="133"/>
      <c r="K17" s="46">
        <v>100</v>
      </c>
      <c r="L17" s="45">
        <v>96</v>
      </c>
      <c r="M17" s="133"/>
      <c r="N17" s="7">
        <v>100</v>
      </c>
      <c r="O17" s="7">
        <v>95</v>
      </c>
      <c r="P17" s="21">
        <v>392</v>
      </c>
      <c r="Q17" s="47">
        <v>371</v>
      </c>
      <c r="R17" s="48"/>
      <c r="S17" s="25">
        <v>98</v>
      </c>
      <c r="T17" s="138" t="s">
        <v>170</v>
      </c>
      <c r="U17" s="139"/>
    </row>
    <row r="18" spans="2:21" ht="24.95" customHeight="1">
      <c r="B18" s="2">
        <v>11</v>
      </c>
      <c r="C18" s="4" t="s">
        <v>58</v>
      </c>
      <c r="D18" s="131" t="s">
        <v>175</v>
      </c>
      <c r="E18" s="46">
        <v>95</v>
      </c>
      <c r="F18" s="2">
        <v>98</v>
      </c>
      <c r="G18" s="131" t="s">
        <v>178</v>
      </c>
      <c r="H18" s="2">
        <v>95</v>
      </c>
      <c r="I18" s="2">
        <v>98</v>
      </c>
      <c r="J18" s="131" t="s">
        <v>176</v>
      </c>
      <c r="K18" s="2">
        <v>100</v>
      </c>
      <c r="L18" s="2">
        <v>97</v>
      </c>
      <c r="M18" s="131" t="s">
        <v>177</v>
      </c>
      <c r="N18" s="38">
        <v>94</v>
      </c>
      <c r="O18" s="38">
        <v>98</v>
      </c>
      <c r="P18" s="20">
        <v>384</v>
      </c>
      <c r="Q18" s="47">
        <v>391</v>
      </c>
      <c r="R18" s="48"/>
      <c r="S18" s="29">
        <v>96</v>
      </c>
      <c r="T18" s="138" t="s">
        <v>154</v>
      </c>
      <c r="U18" s="139"/>
    </row>
    <row r="19" spans="2:21" ht="24.95" customHeight="1">
      <c r="B19" s="2">
        <v>12</v>
      </c>
      <c r="C19" s="4" t="s">
        <v>59</v>
      </c>
      <c r="D19" s="132"/>
      <c r="E19" s="46">
        <v>94</v>
      </c>
      <c r="F19" s="2">
        <v>97</v>
      </c>
      <c r="G19" s="132"/>
      <c r="H19" s="2">
        <v>90</v>
      </c>
      <c r="I19" s="2">
        <v>90</v>
      </c>
      <c r="J19" s="132"/>
      <c r="K19" s="2">
        <v>100</v>
      </c>
      <c r="L19" s="2">
        <v>98</v>
      </c>
      <c r="M19" s="132"/>
      <c r="N19" s="7">
        <v>94</v>
      </c>
      <c r="O19" s="7">
        <v>96</v>
      </c>
      <c r="P19" s="21">
        <v>378</v>
      </c>
      <c r="Q19" s="47">
        <v>381</v>
      </c>
      <c r="R19" s="48"/>
      <c r="S19" s="25">
        <v>94.5</v>
      </c>
      <c r="T19" s="138" t="s">
        <v>133</v>
      </c>
      <c r="U19" s="139"/>
    </row>
    <row r="20" spans="2:21" ht="24.95" customHeight="1">
      <c r="B20" s="2">
        <v>13</v>
      </c>
      <c r="C20" s="4" t="s">
        <v>21</v>
      </c>
      <c r="D20" s="132"/>
      <c r="E20" s="46">
        <v>94</v>
      </c>
      <c r="F20" s="2">
        <v>94</v>
      </c>
      <c r="G20" s="132"/>
      <c r="H20" s="2">
        <v>92</v>
      </c>
      <c r="I20" s="2">
        <v>92</v>
      </c>
      <c r="J20" s="132"/>
      <c r="K20" s="2">
        <v>100</v>
      </c>
      <c r="L20" s="2">
        <v>96</v>
      </c>
      <c r="M20" s="132"/>
      <c r="N20" s="39">
        <v>92</v>
      </c>
      <c r="O20" s="39">
        <v>95</v>
      </c>
      <c r="P20" s="22">
        <v>378</v>
      </c>
      <c r="Q20" s="47">
        <v>377</v>
      </c>
      <c r="R20" s="48"/>
      <c r="S20" s="28">
        <v>94.5</v>
      </c>
      <c r="T20" s="138" t="s">
        <v>171</v>
      </c>
      <c r="U20" s="139"/>
    </row>
    <row r="21" spans="2:21" ht="24.95" customHeight="1">
      <c r="B21" s="2">
        <v>14</v>
      </c>
      <c r="C21" s="4" t="s">
        <v>23</v>
      </c>
      <c r="D21" s="132"/>
      <c r="E21" s="46">
        <v>93</v>
      </c>
      <c r="F21" s="2">
        <v>93</v>
      </c>
      <c r="G21" s="132"/>
      <c r="H21" s="2">
        <v>90</v>
      </c>
      <c r="I21" s="2">
        <v>92</v>
      </c>
      <c r="J21" s="132"/>
      <c r="K21" s="2">
        <v>100</v>
      </c>
      <c r="L21" s="2">
        <v>95</v>
      </c>
      <c r="M21" s="132"/>
      <c r="N21" s="7">
        <v>92</v>
      </c>
      <c r="O21" s="7">
        <v>93</v>
      </c>
      <c r="P21" s="21">
        <v>375</v>
      </c>
      <c r="Q21" s="47">
        <v>373</v>
      </c>
      <c r="R21" s="48"/>
      <c r="S21" s="25">
        <v>94</v>
      </c>
      <c r="T21" s="138" t="s">
        <v>135</v>
      </c>
      <c r="U21" s="139"/>
    </row>
    <row r="22" spans="2:21" ht="24.95" customHeight="1">
      <c r="B22" s="2">
        <v>15</v>
      </c>
      <c r="C22" s="4" t="s">
        <v>22</v>
      </c>
      <c r="D22" s="132"/>
      <c r="E22" s="46">
        <v>88</v>
      </c>
      <c r="F22" s="2">
        <v>90</v>
      </c>
      <c r="G22" s="132"/>
      <c r="H22" s="2">
        <v>89</v>
      </c>
      <c r="I22" s="2">
        <v>89</v>
      </c>
      <c r="J22" s="132"/>
      <c r="K22" s="2">
        <v>100</v>
      </c>
      <c r="L22" s="2">
        <v>90</v>
      </c>
      <c r="M22" s="132"/>
      <c r="N22" s="39">
        <v>88</v>
      </c>
      <c r="O22" s="39">
        <v>90</v>
      </c>
      <c r="P22" s="22">
        <v>365</v>
      </c>
      <c r="Q22" s="47">
        <v>359</v>
      </c>
      <c r="R22" s="48"/>
      <c r="S22" s="28">
        <v>91.25</v>
      </c>
      <c r="T22" s="138" t="s">
        <v>172</v>
      </c>
      <c r="U22" s="139"/>
    </row>
    <row r="23" spans="2:21" ht="24.95" customHeight="1">
      <c r="B23" s="2">
        <v>16</v>
      </c>
      <c r="C23" s="4" t="s">
        <v>24</v>
      </c>
      <c r="D23" s="132"/>
      <c r="E23" s="46">
        <v>96</v>
      </c>
      <c r="F23" s="2">
        <v>96</v>
      </c>
      <c r="G23" s="132"/>
      <c r="H23" s="2">
        <v>89</v>
      </c>
      <c r="I23" s="2">
        <v>88</v>
      </c>
      <c r="J23" s="132"/>
      <c r="K23" s="2">
        <v>96</v>
      </c>
      <c r="L23" s="2">
        <v>90</v>
      </c>
      <c r="M23" s="132"/>
      <c r="N23" s="7">
        <v>90</v>
      </c>
      <c r="O23" s="7">
        <v>93</v>
      </c>
      <c r="P23" s="21">
        <v>371</v>
      </c>
      <c r="Q23" s="47">
        <v>367</v>
      </c>
      <c r="R23" s="48"/>
      <c r="S23" s="25">
        <v>92.75</v>
      </c>
      <c r="T23" s="138" t="s">
        <v>153</v>
      </c>
      <c r="U23" s="139"/>
    </row>
    <row r="24" spans="2:21" ht="24.95" customHeight="1">
      <c r="B24" s="2">
        <v>17</v>
      </c>
      <c r="C24" s="4" t="s">
        <v>60</v>
      </c>
      <c r="D24" s="132"/>
      <c r="E24" s="46">
        <v>100</v>
      </c>
      <c r="F24" s="2">
        <v>100</v>
      </c>
      <c r="G24" s="132"/>
      <c r="H24" s="2">
        <v>100</v>
      </c>
      <c r="I24" s="2">
        <v>97</v>
      </c>
      <c r="J24" s="132"/>
      <c r="K24" s="2">
        <v>100</v>
      </c>
      <c r="L24" s="2">
        <v>98</v>
      </c>
      <c r="M24" s="132"/>
      <c r="N24" s="39">
        <v>96</v>
      </c>
      <c r="O24" s="39">
        <v>100</v>
      </c>
      <c r="P24" s="22">
        <v>396</v>
      </c>
      <c r="Q24" s="47">
        <v>395</v>
      </c>
      <c r="R24" s="48"/>
      <c r="S24" s="28">
        <v>99</v>
      </c>
      <c r="T24" s="138" t="s">
        <v>144</v>
      </c>
      <c r="U24" s="139"/>
    </row>
    <row r="25" spans="2:21" ht="24.95" customHeight="1">
      <c r="B25" s="2">
        <v>18</v>
      </c>
      <c r="C25" s="4" t="s">
        <v>26</v>
      </c>
      <c r="D25" s="132"/>
      <c r="E25" s="46">
        <v>98</v>
      </c>
      <c r="F25" s="2">
        <v>98</v>
      </c>
      <c r="G25" s="132"/>
      <c r="H25" s="2">
        <v>95</v>
      </c>
      <c r="I25" s="2">
        <v>93</v>
      </c>
      <c r="J25" s="132"/>
      <c r="K25" s="2">
        <v>98</v>
      </c>
      <c r="L25" s="2">
        <v>97</v>
      </c>
      <c r="M25" s="132"/>
      <c r="N25" s="7">
        <v>98</v>
      </c>
      <c r="O25" s="7">
        <v>100</v>
      </c>
      <c r="P25" s="21">
        <v>389</v>
      </c>
      <c r="Q25" s="47">
        <v>388</v>
      </c>
      <c r="R25" s="48"/>
      <c r="S25" s="25">
        <v>97.25</v>
      </c>
      <c r="T25" s="138">
        <v>97</v>
      </c>
      <c r="U25" s="139"/>
    </row>
    <row r="26" spans="2:21" ht="24.95" customHeight="1">
      <c r="B26" s="2">
        <v>19</v>
      </c>
      <c r="C26" s="4" t="s">
        <v>28</v>
      </c>
      <c r="D26" s="133"/>
      <c r="E26" s="46">
        <v>92</v>
      </c>
      <c r="F26" s="2">
        <v>93</v>
      </c>
      <c r="G26" s="133"/>
      <c r="H26" s="2">
        <v>97</v>
      </c>
      <c r="I26" s="2">
        <v>95</v>
      </c>
      <c r="J26" s="133"/>
      <c r="K26" s="2">
        <v>91</v>
      </c>
      <c r="L26" s="2">
        <v>92</v>
      </c>
      <c r="M26" s="133"/>
      <c r="N26" s="40">
        <v>91</v>
      </c>
      <c r="O26" s="40">
        <v>94</v>
      </c>
      <c r="P26" s="23">
        <v>371</v>
      </c>
      <c r="Q26" s="47">
        <v>374</v>
      </c>
      <c r="R26" s="48"/>
      <c r="S26" s="30">
        <v>92.75</v>
      </c>
      <c r="T26" s="138" t="s">
        <v>169</v>
      </c>
      <c r="U26" s="139"/>
    </row>
  </sheetData>
  <mergeCells count="44">
    <mergeCell ref="B2:R2"/>
    <mergeCell ref="B3:R3"/>
    <mergeCell ref="B4:R4"/>
    <mergeCell ref="B6:B7"/>
    <mergeCell ref="C6:C7"/>
    <mergeCell ref="D6:D7"/>
    <mergeCell ref="E6:F6"/>
    <mergeCell ref="G6:G7"/>
    <mergeCell ref="H6:I6"/>
    <mergeCell ref="J6:J7"/>
    <mergeCell ref="K6:L6"/>
    <mergeCell ref="M6:M7"/>
    <mergeCell ref="P6:R6"/>
    <mergeCell ref="S6:U6"/>
    <mergeCell ref="Q7:R7"/>
    <mergeCell ref="T7:U7"/>
    <mergeCell ref="D8:D17"/>
    <mergeCell ref="G8:G17"/>
    <mergeCell ref="J8:J17"/>
    <mergeCell ref="M8:M17"/>
    <mergeCell ref="T8:U8"/>
    <mergeCell ref="T9:U9"/>
    <mergeCell ref="T10:U10"/>
    <mergeCell ref="T11:U11"/>
    <mergeCell ref="T12:U12"/>
    <mergeCell ref="T13:U13"/>
    <mergeCell ref="N6:O6"/>
    <mergeCell ref="T14:U14"/>
    <mergeCell ref="T15:U15"/>
    <mergeCell ref="T16:U16"/>
    <mergeCell ref="T17:U17"/>
    <mergeCell ref="D18:D26"/>
    <mergeCell ref="G18:G26"/>
    <mergeCell ref="J18:J26"/>
    <mergeCell ref="M18:M26"/>
    <mergeCell ref="T18:U18"/>
    <mergeCell ref="T19:U19"/>
    <mergeCell ref="T26:U26"/>
    <mergeCell ref="T20:U20"/>
    <mergeCell ref="T21:U21"/>
    <mergeCell ref="T22:U22"/>
    <mergeCell ref="T23:U23"/>
    <mergeCell ref="T24:U24"/>
    <mergeCell ref="T25:U25"/>
  </mergeCells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B2:R23"/>
  <sheetViews>
    <sheetView topLeftCell="B12" workbookViewId="0">
      <selection activeCell="M18" sqref="M18:R23"/>
    </sheetView>
  </sheetViews>
  <sheetFormatPr defaultRowHeight="15"/>
  <cols>
    <col min="1" max="1" width="9.140625" style="1"/>
    <col min="2" max="2" width="6.85546875" style="1" customWidth="1"/>
    <col min="3" max="3" width="30" style="1" customWidth="1"/>
    <col min="4" max="4" width="13.42578125" style="1" customWidth="1"/>
    <col min="5" max="6" width="6.7109375" style="1" customWidth="1"/>
    <col min="7" max="7" width="12.7109375" style="1" customWidth="1"/>
    <col min="8" max="8" width="6.85546875" style="1" customWidth="1"/>
    <col min="9" max="9" width="6.7109375" style="1" customWidth="1"/>
    <col min="10" max="10" width="13.42578125" style="1" customWidth="1"/>
    <col min="11" max="12" width="6.7109375" style="1" customWidth="1"/>
    <col min="13" max="13" width="9.140625" style="1" customWidth="1"/>
    <col min="14" max="14" width="7.42578125" style="1" customWidth="1"/>
    <col min="15" max="15" width="0.85546875" style="1" hidden="1" customWidth="1"/>
    <col min="16" max="16" width="8.140625" style="1" customWidth="1"/>
    <col min="17" max="17" width="6" style="1" customWidth="1"/>
    <col min="18" max="18" width="2.140625" style="1" customWidth="1"/>
    <col min="19" max="16384" width="9.140625" style="1"/>
  </cols>
  <sheetData>
    <row r="2" spans="2:18" ht="26.25">
      <c r="B2" s="137" t="s">
        <v>43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</row>
    <row r="3" spans="2:18" ht="26.25">
      <c r="B3" s="137" t="s">
        <v>91</v>
      </c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</row>
    <row r="4" spans="2:18" ht="26.25">
      <c r="B4" s="137" t="s">
        <v>9</v>
      </c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</row>
    <row r="5" spans="2:18">
      <c r="C5" s="1" t="s">
        <v>92</v>
      </c>
    </row>
    <row r="6" spans="2:18" ht="30" customHeight="1">
      <c r="B6" s="120" t="s">
        <v>0</v>
      </c>
      <c r="C6" s="120" t="s">
        <v>165</v>
      </c>
      <c r="D6" s="120" t="s">
        <v>2</v>
      </c>
      <c r="E6" s="122" t="s">
        <v>4</v>
      </c>
      <c r="F6" s="122"/>
      <c r="G6" s="120" t="s">
        <v>3</v>
      </c>
      <c r="H6" s="122" t="s">
        <v>4</v>
      </c>
      <c r="I6" s="122"/>
      <c r="J6" s="120" t="s">
        <v>5</v>
      </c>
      <c r="K6" s="122" t="s">
        <v>4</v>
      </c>
      <c r="L6" s="122"/>
      <c r="M6" s="124" t="s">
        <v>31</v>
      </c>
      <c r="N6" s="127"/>
      <c r="O6" s="128"/>
      <c r="P6" s="124" t="s">
        <v>32</v>
      </c>
      <c r="Q6" s="127"/>
      <c r="R6" s="128"/>
    </row>
    <row r="7" spans="2:18" ht="30" customHeight="1">
      <c r="B7" s="121"/>
      <c r="C7" s="121"/>
      <c r="D7" s="121"/>
      <c r="E7" s="41" t="s">
        <v>7</v>
      </c>
      <c r="F7" s="41" t="s">
        <v>8</v>
      </c>
      <c r="G7" s="123"/>
      <c r="H7" s="41" t="s">
        <v>7</v>
      </c>
      <c r="I7" s="41" t="s">
        <v>8</v>
      </c>
      <c r="J7" s="123"/>
      <c r="K7" s="41" t="s">
        <v>7</v>
      </c>
      <c r="L7" s="41" t="s">
        <v>8</v>
      </c>
      <c r="M7" s="43" t="s">
        <v>7</v>
      </c>
      <c r="N7" s="124" t="s">
        <v>8</v>
      </c>
      <c r="O7" s="128"/>
      <c r="P7" s="43" t="s">
        <v>7</v>
      </c>
      <c r="Q7" s="124" t="s">
        <v>8</v>
      </c>
      <c r="R7" s="128"/>
    </row>
    <row r="8" spans="2:18" ht="25.5" customHeight="1">
      <c r="B8" s="2">
        <v>1</v>
      </c>
      <c r="C8" s="3" t="s">
        <v>93</v>
      </c>
      <c r="D8" s="131" t="s">
        <v>34</v>
      </c>
      <c r="E8" s="2">
        <v>100</v>
      </c>
      <c r="F8" s="45">
        <v>100</v>
      </c>
      <c r="G8" s="131" t="s">
        <v>35</v>
      </c>
      <c r="H8" s="46">
        <v>100</v>
      </c>
      <c r="I8" s="45">
        <v>95</v>
      </c>
      <c r="J8" s="131" t="s">
        <v>36</v>
      </c>
      <c r="K8" s="46">
        <v>100</v>
      </c>
      <c r="L8" s="45">
        <v>97</v>
      </c>
      <c r="M8" s="20">
        <v>300</v>
      </c>
      <c r="N8" s="63">
        <v>292</v>
      </c>
      <c r="O8" s="48"/>
      <c r="P8" s="24">
        <v>100</v>
      </c>
      <c r="Q8" s="138" t="s">
        <v>66</v>
      </c>
      <c r="R8" s="139"/>
    </row>
    <row r="9" spans="2:18" ht="24.95" customHeight="1">
      <c r="B9" s="2">
        <v>2</v>
      </c>
      <c r="C9" s="3" t="s">
        <v>94</v>
      </c>
      <c r="D9" s="132"/>
      <c r="E9" s="2">
        <v>100</v>
      </c>
      <c r="F9" s="45">
        <v>100</v>
      </c>
      <c r="G9" s="132"/>
      <c r="H9" s="46">
        <v>100</v>
      </c>
      <c r="I9" s="45">
        <v>95</v>
      </c>
      <c r="J9" s="132"/>
      <c r="K9" s="46">
        <v>100</v>
      </c>
      <c r="L9" s="45">
        <v>97</v>
      </c>
      <c r="M9" s="21">
        <v>300</v>
      </c>
      <c r="N9" s="64">
        <v>292</v>
      </c>
      <c r="O9" s="48"/>
      <c r="P9" s="25">
        <v>100</v>
      </c>
      <c r="Q9" s="138" t="s">
        <v>66</v>
      </c>
      <c r="R9" s="139"/>
    </row>
    <row r="10" spans="2:18" ht="24.95" customHeight="1">
      <c r="B10" s="2">
        <v>3</v>
      </c>
      <c r="C10" s="3" t="s">
        <v>95</v>
      </c>
      <c r="D10" s="132"/>
      <c r="E10" s="2">
        <v>100</v>
      </c>
      <c r="F10" s="45">
        <v>100</v>
      </c>
      <c r="G10" s="132"/>
      <c r="H10" s="46">
        <v>100</v>
      </c>
      <c r="I10" s="45">
        <v>95</v>
      </c>
      <c r="J10" s="132"/>
      <c r="K10" s="46">
        <v>100</v>
      </c>
      <c r="L10" s="45">
        <v>97</v>
      </c>
      <c r="M10" s="22">
        <v>300</v>
      </c>
      <c r="N10" s="65">
        <v>292</v>
      </c>
      <c r="O10" s="48"/>
      <c r="P10" s="26">
        <v>100</v>
      </c>
      <c r="Q10" s="138" t="s">
        <v>66</v>
      </c>
      <c r="R10" s="139"/>
    </row>
    <row r="11" spans="2:18" ht="24.95" customHeight="1">
      <c r="B11" s="2">
        <v>4</v>
      </c>
      <c r="C11" s="3" t="s">
        <v>96</v>
      </c>
      <c r="D11" s="132"/>
      <c r="E11" s="2">
        <v>98</v>
      </c>
      <c r="F11" s="45">
        <v>98</v>
      </c>
      <c r="G11" s="132"/>
      <c r="H11" s="46">
        <v>95</v>
      </c>
      <c r="I11" s="54">
        <v>95</v>
      </c>
      <c r="J11" s="132"/>
      <c r="K11" s="55">
        <v>100</v>
      </c>
      <c r="L11" s="54">
        <v>97</v>
      </c>
      <c r="M11" s="21">
        <v>293</v>
      </c>
      <c r="N11" s="66">
        <v>290</v>
      </c>
      <c r="O11" s="48"/>
      <c r="P11" s="27" t="s">
        <v>138</v>
      </c>
      <c r="Q11" s="138" t="s">
        <v>140</v>
      </c>
      <c r="R11" s="139"/>
    </row>
    <row r="12" spans="2:18" ht="24.95" customHeight="1">
      <c r="B12" s="2">
        <v>5</v>
      </c>
      <c r="C12" s="3" t="s">
        <v>97</v>
      </c>
      <c r="D12" s="132"/>
      <c r="E12" s="2">
        <v>100</v>
      </c>
      <c r="F12" s="45">
        <v>98</v>
      </c>
      <c r="G12" s="132"/>
      <c r="H12" s="46">
        <v>98</v>
      </c>
      <c r="I12" s="54">
        <v>95</v>
      </c>
      <c r="J12" s="132"/>
      <c r="K12" s="55">
        <v>100</v>
      </c>
      <c r="L12" s="54">
        <v>97</v>
      </c>
      <c r="M12" s="22">
        <v>298</v>
      </c>
      <c r="N12" s="65">
        <v>290</v>
      </c>
      <c r="O12" s="48"/>
      <c r="P12" s="26" t="s">
        <v>62</v>
      </c>
      <c r="Q12" s="138" t="s">
        <v>140</v>
      </c>
      <c r="R12" s="139"/>
    </row>
    <row r="13" spans="2:18" ht="24.95" customHeight="1">
      <c r="B13" s="2">
        <v>6</v>
      </c>
      <c r="C13" s="3" t="s">
        <v>98</v>
      </c>
      <c r="D13" s="132"/>
      <c r="E13" s="2">
        <v>96</v>
      </c>
      <c r="F13" s="45">
        <v>95</v>
      </c>
      <c r="G13" s="132"/>
      <c r="H13" s="46">
        <v>90</v>
      </c>
      <c r="I13" s="54">
        <v>95</v>
      </c>
      <c r="J13" s="132"/>
      <c r="K13" s="55">
        <v>100</v>
      </c>
      <c r="L13" s="54">
        <v>97</v>
      </c>
      <c r="M13" s="21">
        <v>286</v>
      </c>
      <c r="N13" s="64">
        <v>287</v>
      </c>
      <c r="O13" s="48"/>
      <c r="P13" s="25" t="s">
        <v>69</v>
      </c>
      <c r="Q13" s="138" t="s">
        <v>141</v>
      </c>
      <c r="R13" s="139"/>
    </row>
    <row r="14" spans="2:18" ht="24.95" customHeight="1">
      <c r="B14" s="2">
        <v>7</v>
      </c>
      <c r="C14" s="3" t="s">
        <v>99</v>
      </c>
      <c r="D14" s="132"/>
      <c r="E14" s="2">
        <v>97</v>
      </c>
      <c r="F14" s="45">
        <v>98</v>
      </c>
      <c r="G14" s="132"/>
      <c r="H14" s="46">
        <v>96</v>
      </c>
      <c r="I14" s="54">
        <v>95</v>
      </c>
      <c r="J14" s="132"/>
      <c r="K14" s="55">
        <v>100</v>
      </c>
      <c r="L14" s="54">
        <v>97</v>
      </c>
      <c r="M14" s="22">
        <v>293</v>
      </c>
      <c r="N14" s="67">
        <v>290</v>
      </c>
      <c r="O14" s="48"/>
      <c r="P14" s="28" t="s">
        <v>138</v>
      </c>
      <c r="Q14" s="138" t="s">
        <v>140</v>
      </c>
      <c r="R14" s="139"/>
    </row>
    <row r="15" spans="2:18" ht="24.95" customHeight="1">
      <c r="B15" s="2">
        <v>8</v>
      </c>
      <c r="C15" s="3" t="s">
        <v>100</v>
      </c>
      <c r="D15" s="132"/>
      <c r="E15" s="2">
        <v>100</v>
      </c>
      <c r="F15" s="45">
        <v>98</v>
      </c>
      <c r="G15" s="132"/>
      <c r="H15" s="46">
        <v>98</v>
      </c>
      <c r="I15" s="54">
        <v>95</v>
      </c>
      <c r="J15" s="132"/>
      <c r="K15" s="55">
        <v>100</v>
      </c>
      <c r="L15" s="54">
        <v>97</v>
      </c>
      <c r="M15" s="21">
        <v>298</v>
      </c>
      <c r="N15" s="64">
        <v>290</v>
      </c>
      <c r="O15" s="48"/>
      <c r="P15" s="25" t="s">
        <v>62</v>
      </c>
      <c r="Q15" s="138" t="s">
        <v>140</v>
      </c>
      <c r="R15" s="139"/>
    </row>
    <row r="16" spans="2:18" ht="24.95" customHeight="1">
      <c r="B16" s="2">
        <v>9</v>
      </c>
      <c r="C16" s="3" t="s">
        <v>101</v>
      </c>
      <c r="D16" s="132"/>
      <c r="E16" s="2">
        <v>100</v>
      </c>
      <c r="F16" s="45">
        <v>96</v>
      </c>
      <c r="G16" s="132"/>
      <c r="H16" s="46">
        <v>97</v>
      </c>
      <c r="I16" s="54">
        <v>95</v>
      </c>
      <c r="J16" s="132"/>
      <c r="K16" s="55">
        <v>100</v>
      </c>
      <c r="L16" s="54">
        <v>97</v>
      </c>
      <c r="M16" s="22">
        <v>297</v>
      </c>
      <c r="N16" s="67">
        <v>288</v>
      </c>
      <c r="O16" s="48"/>
      <c r="P16" s="28">
        <v>99</v>
      </c>
      <c r="Q16" s="138">
        <v>96</v>
      </c>
      <c r="R16" s="139"/>
    </row>
    <row r="17" spans="2:18" ht="24.95" customHeight="1">
      <c r="B17" s="2">
        <v>10</v>
      </c>
      <c r="C17" s="3" t="s">
        <v>102</v>
      </c>
      <c r="D17" s="132"/>
      <c r="E17" s="2">
        <v>100</v>
      </c>
      <c r="F17" s="45">
        <v>98</v>
      </c>
      <c r="G17" s="133"/>
      <c r="H17" s="46">
        <v>98</v>
      </c>
      <c r="I17" s="54">
        <v>95</v>
      </c>
      <c r="J17" s="133"/>
      <c r="K17" s="55">
        <v>100</v>
      </c>
      <c r="L17" s="54">
        <v>97</v>
      </c>
      <c r="M17" s="21">
        <v>298</v>
      </c>
      <c r="N17" s="64">
        <v>290</v>
      </c>
      <c r="O17" s="48"/>
      <c r="P17" s="25" t="s">
        <v>62</v>
      </c>
      <c r="Q17" s="138" t="s">
        <v>140</v>
      </c>
      <c r="R17" s="139"/>
    </row>
    <row r="18" spans="2:18" ht="24.95" customHeight="1">
      <c r="B18" s="2">
        <v>11</v>
      </c>
      <c r="C18" s="4" t="s">
        <v>103</v>
      </c>
      <c r="D18" s="131" t="s">
        <v>54</v>
      </c>
      <c r="E18" s="46">
        <v>98</v>
      </c>
      <c r="F18" s="2">
        <v>96</v>
      </c>
      <c r="G18" s="131" t="s">
        <v>55</v>
      </c>
      <c r="H18" s="2">
        <v>90</v>
      </c>
      <c r="I18" s="54">
        <v>95</v>
      </c>
      <c r="J18" s="131" t="s">
        <v>56</v>
      </c>
      <c r="K18" s="55">
        <v>100</v>
      </c>
      <c r="L18" s="54">
        <v>97</v>
      </c>
      <c r="M18" s="20">
        <v>288</v>
      </c>
      <c r="N18" s="68">
        <v>288</v>
      </c>
      <c r="O18" s="48"/>
      <c r="P18" s="29">
        <v>96</v>
      </c>
      <c r="Q18" s="138">
        <v>96</v>
      </c>
      <c r="R18" s="139"/>
    </row>
    <row r="19" spans="2:18" ht="24.95" customHeight="1">
      <c r="B19" s="2">
        <v>12</v>
      </c>
      <c r="C19" s="4" t="s">
        <v>104</v>
      </c>
      <c r="D19" s="132"/>
      <c r="E19" s="46">
        <v>100</v>
      </c>
      <c r="F19" s="2">
        <v>97</v>
      </c>
      <c r="G19" s="132"/>
      <c r="H19" s="2">
        <v>98</v>
      </c>
      <c r="I19" s="54">
        <v>95</v>
      </c>
      <c r="J19" s="132"/>
      <c r="K19" s="55">
        <v>100</v>
      </c>
      <c r="L19" s="54">
        <v>97</v>
      </c>
      <c r="M19" s="21">
        <v>298</v>
      </c>
      <c r="N19" s="64">
        <v>289</v>
      </c>
      <c r="O19" s="48"/>
      <c r="P19" s="25" t="s">
        <v>62</v>
      </c>
      <c r="Q19" s="138" t="s">
        <v>142</v>
      </c>
      <c r="R19" s="139"/>
    </row>
    <row r="20" spans="2:18" ht="24.95" customHeight="1">
      <c r="B20" s="2">
        <v>13</v>
      </c>
      <c r="C20" s="4" t="s">
        <v>105</v>
      </c>
      <c r="D20" s="132"/>
      <c r="E20" s="46">
        <v>90</v>
      </c>
      <c r="F20" s="2">
        <v>90</v>
      </c>
      <c r="G20" s="132"/>
      <c r="H20" s="2">
        <v>88</v>
      </c>
      <c r="I20" s="54">
        <v>95</v>
      </c>
      <c r="J20" s="132"/>
      <c r="K20" s="55">
        <v>100</v>
      </c>
      <c r="L20" s="54">
        <v>97</v>
      </c>
      <c r="M20" s="22">
        <v>278</v>
      </c>
      <c r="N20" s="67">
        <v>282</v>
      </c>
      <c r="O20" s="48"/>
      <c r="P20" s="28" t="s">
        <v>139</v>
      </c>
      <c r="Q20" s="138">
        <v>94</v>
      </c>
      <c r="R20" s="139"/>
    </row>
    <row r="21" spans="2:18" ht="24.95" customHeight="1">
      <c r="B21" s="2">
        <v>14</v>
      </c>
      <c r="C21" s="4" t="s">
        <v>106</v>
      </c>
      <c r="D21" s="132"/>
      <c r="E21" s="46">
        <v>90</v>
      </c>
      <c r="F21" s="2">
        <v>90</v>
      </c>
      <c r="G21" s="132"/>
      <c r="H21" s="2">
        <v>95</v>
      </c>
      <c r="I21" s="54">
        <v>95</v>
      </c>
      <c r="J21" s="132"/>
      <c r="K21" s="55">
        <v>100</v>
      </c>
      <c r="L21" s="54">
        <v>97</v>
      </c>
      <c r="M21" s="21">
        <v>285</v>
      </c>
      <c r="N21" s="64">
        <v>282</v>
      </c>
      <c r="O21" s="48"/>
      <c r="P21" s="25">
        <v>95</v>
      </c>
      <c r="Q21" s="138">
        <v>94</v>
      </c>
      <c r="R21" s="139"/>
    </row>
    <row r="22" spans="2:18" ht="24.95" customHeight="1">
      <c r="B22" s="2">
        <v>15</v>
      </c>
      <c r="C22" s="4" t="s">
        <v>107</v>
      </c>
      <c r="D22" s="132"/>
      <c r="E22" s="46">
        <v>100</v>
      </c>
      <c r="F22" s="2">
        <v>100</v>
      </c>
      <c r="G22" s="132"/>
      <c r="H22" s="2">
        <v>98</v>
      </c>
      <c r="I22" s="2">
        <v>95</v>
      </c>
      <c r="J22" s="132"/>
      <c r="K22" s="55">
        <v>100</v>
      </c>
      <c r="L22" s="54">
        <v>97</v>
      </c>
      <c r="M22" s="22">
        <v>298</v>
      </c>
      <c r="N22" s="67">
        <v>292</v>
      </c>
      <c r="O22" s="48"/>
      <c r="P22" s="28" t="s">
        <v>62</v>
      </c>
      <c r="Q22" s="138" t="s">
        <v>66</v>
      </c>
      <c r="R22" s="139"/>
    </row>
    <row r="23" spans="2:18" ht="24.95" customHeight="1">
      <c r="B23" s="2">
        <v>16</v>
      </c>
      <c r="C23" s="4" t="s">
        <v>108</v>
      </c>
      <c r="D23" s="133"/>
      <c r="E23" s="46">
        <v>100</v>
      </c>
      <c r="F23" s="2">
        <v>98</v>
      </c>
      <c r="G23" s="133"/>
      <c r="H23" s="2">
        <v>98</v>
      </c>
      <c r="I23" s="2">
        <v>95</v>
      </c>
      <c r="J23" s="133"/>
      <c r="K23" s="2">
        <v>100</v>
      </c>
      <c r="L23" s="2">
        <v>97</v>
      </c>
      <c r="M23" s="21">
        <v>298</v>
      </c>
      <c r="N23" s="64">
        <v>290</v>
      </c>
      <c r="O23" s="48"/>
      <c r="P23" s="25" t="s">
        <v>62</v>
      </c>
      <c r="Q23" s="138" t="s">
        <v>140</v>
      </c>
      <c r="R23" s="139"/>
    </row>
  </sheetData>
  <mergeCells count="37">
    <mergeCell ref="B2:O2"/>
    <mergeCell ref="B3:O3"/>
    <mergeCell ref="B4:O4"/>
    <mergeCell ref="B6:B7"/>
    <mergeCell ref="C6:C7"/>
    <mergeCell ref="D6:D7"/>
    <mergeCell ref="E6:F6"/>
    <mergeCell ref="G6:G7"/>
    <mergeCell ref="H6:I6"/>
    <mergeCell ref="J6:J7"/>
    <mergeCell ref="K6:L6"/>
    <mergeCell ref="M6:O6"/>
    <mergeCell ref="P6:R6"/>
    <mergeCell ref="N7:O7"/>
    <mergeCell ref="Q7:R7"/>
    <mergeCell ref="D8:D17"/>
    <mergeCell ref="G8:G17"/>
    <mergeCell ref="J8:J1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D18:D23"/>
    <mergeCell ref="G18:G23"/>
    <mergeCell ref="J18:J23"/>
    <mergeCell ref="Q18:R18"/>
    <mergeCell ref="Q19:R19"/>
    <mergeCell ref="Q20:R20"/>
    <mergeCell ref="Q21:R21"/>
    <mergeCell ref="Q22:R22"/>
    <mergeCell ref="Q23:R23"/>
  </mergeCells>
  <pageMargins left="0.7" right="0.7" top="0.75" bottom="0.75" header="0.3" footer="0.3"/>
  <pageSetup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B2:R26"/>
  <sheetViews>
    <sheetView topLeftCell="B15" workbookViewId="0">
      <selection activeCell="D18" sqref="D18:R26"/>
    </sheetView>
  </sheetViews>
  <sheetFormatPr defaultRowHeight="15"/>
  <cols>
    <col min="1" max="1" width="9.140625" style="1"/>
    <col min="2" max="2" width="6.85546875" style="1" customWidth="1"/>
    <col min="3" max="3" width="30" style="1" customWidth="1"/>
    <col min="4" max="4" width="13.42578125" style="1" customWidth="1"/>
    <col min="5" max="6" width="6.7109375" style="1" customWidth="1"/>
    <col min="7" max="7" width="12.7109375" style="1" customWidth="1"/>
    <col min="8" max="8" width="6.85546875" style="1" customWidth="1"/>
    <col min="9" max="9" width="6.7109375" style="1" customWidth="1"/>
    <col min="10" max="10" width="13.42578125" style="1" customWidth="1"/>
    <col min="11" max="12" width="6.7109375" style="1" customWidth="1"/>
    <col min="13" max="13" width="9.140625" style="1" customWidth="1"/>
    <col min="14" max="14" width="6.7109375" style="1" customWidth="1"/>
    <col min="15" max="15" width="0.85546875" style="1" hidden="1" customWidth="1"/>
    <col min="16" max="16" width="8.28515625" style="1" customWidth="1"/>
    <col min="17" max="17" width="6" style="1" customWidth="1"/>
    <col min="18" max="18" width="1.28515625" style="1" customWidth="1"/>
    <col min="19" max="16384" width="9.140625" style="1"/>
  </cols>
  <sheetData>
    <row r="2" spans="2:18" ht="26.25">
      <c r="B2" s="137" t="s">
        <v>43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</row>
    <row r="3" spans="2:18" ht="26.25">
      <c r="B3" s="137" t="s">
        <v>45</v>
      </c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</row>
    <row r="4" spans="2:18" ht="26.25">
      <c r="B4" s="137" t="s">
        <v>9</v>
      </c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</row>
    <row r="5" spans="2:18">
      <c r="C5" s="1" t="s">
        <v>30</v>
      </c>
    </row>
    <row r="6" spans="2:18" ht="30" customHeight="1">
      <c r="B6" s="120" t="s">
        <v>0</v>
      </c>
      <c r="C6" s="120" t="s">
        <v>165</v>
      </c>
      <c r="D6" s="120" t="s">
        <v>2</v>
      </c>
      <c r="E6" s="122" t="s">
        <v>4</v>
      </c>
      <c r="F6" s="122"/>
      <c r="G6" s="120" t="s">
        <v>3</v>
      </c>
      <c r="H6" s="122" t="s">
        <v>4</v>
      </c>
      <c r="I6" s="122"/>
      <c r="J6" s="120" t="s">
        <v>5</v>
      </c>
      <c r="K6" s="122" t="s">
        <v>4</v>
      </c>
      <c r="L6" s="122"/>
      <c r="M6" s="124" t="s">
        <v>31</v>
      </c>
      <c r="N6" s="127"/>
      <c r="O6" s="128"/>
      <c r="P6" s="124" t="s">
        <v>32</v>
      </c>
      <c r="Q6" s="127"/>
      <c r="R6" s="128"/>
    </row>
    <row r="7" spans="2:18" ht="30" customHeight="1">
      <c r="B7" s="121"/>
      <c r="C7" s="121"/>
      <c r="D7" s="121"/>
      <c r="E7" s="41" t="s">
        <v>7</v>
      </c>
      <c r="F7" s="41" t="s">
        <v>8</v>
      </c>
      <c r="G7" s="123"/>
      <c r="H7" s="41" t="s">
        <v>7</v>
      </c>
      <c r="I7" s="41" t="s">
        <v>8</v>
      </c>
      <c r="J7" s="123"/>
      <c r="K7" s="41" t="s">
        <v>7</v>
      </c>
      <c r="L7" s="41" t="s">
        <v>8</v>
      </c>
      <c r="M7" s="43" t="s">
        <v>7</v>
      </c>
      <c r="N7" s="124" t="s">
        <v>8</v>
      </c>
      <c r="O7" s="128"/>
      <c r="P7" s="43" t="s">
        <v>7</v>
      </c>
      <c r="Q7" s="124" t="s">
        <v>8</v>
      </c>
      <c r="R7" s="128"/>
    </row>
    <row r="8" spans="2:18" ht="25.5" customHeight="1">
      <c r="B8" s="2">
        <v>1</v>
      </c>
      <c r="C8" s="3" t="s">
        <v>10</v>
      </c>
      <c r="D8" s="131" t="s">
        <v>37</v>
      </c>
      <c r="E8" s="2">
        <v>100</v>
      </c>
      <c r="F8" s="45">
        <v>90</v>
      </c>
      <c r="G8" s="131" t="s">
        <v>38</v>
      </c>
      <c r="H8" s="46">
        <v>98</v>
      </c>
      <c r="I8" s="45">
        <v>98</v>
      </c>
      <c r="J8" s="131" t="s">
        <v>39</v>
      </c>
      <c r="K8" s="46">
        <v>98</v>
      </c>
      <c r="L8" s="45">
        <v>95</v>
      </c>
      <c r="M8" s="20">
        <v>296</v>
      </c>
      <c r="N8" s="47">
        <v>283</v>
      </c>
      <c r="O8" s="48"/>
      <c r="P8" s="24" t="s">
        <v>74</v>
      </c>
      <c r="Q8" s="138" t="s">
        <v>82</v>
      </c>
      <c r="R8" s="139"/>
    </row>
    <row r="9" spans="2:18" ht="24.95" customHeight="1">
      <c r="B9" s="2">
        <v>2</v>
      </c>
      <c r="C9" s="3" t="s">
        <v>11</v>
      </c>
      <c r="D9" s="132"/>
      <c r="E9" s="2">
        <v>88</v>
      </c>
      <c r="F9" s="45">
        <v>90</v>
      </c>
      <c r="G9" s="132"/>
      <c r="H9" s="46">
        <v>88</v>
      </c>
      <c r="I9" s="45">
        <v>88</v>
      </c>
      <c r="J9" s="132"/>
      <c r="K9" s="46">
        <v>100</v>
      </c>
      <c r="L9" s="45">
        <v>95</v>
      </c>
      <c r="M9" s="21">
        <v>276</v>
      </c>
      <c r="N9" s="47">
        <v>273</v>
      </c>
      <c r="O9" s="48"/>
      <c r="P9" s="25">
        <v>92</v>
      </c>
      <c r="Q9" s="138">
        <v>91</v>
      </c>
      <c r="R9" s="139"/>
    </row>
    <row r="10" spans="2:18" ht="24.95" customHeight="1">
      <c r="B10" s="2">
        <v>3</v>
      </c>
      <c r="C10" s="3" t="s">
        <v>12</v>
      </c>
      <c r="D10" s="132"/>
      <c r="E10" s="2">
        <v>100</v>
      </c>
      <c r="F10" s="45">
        <v>90</v>
      </c>
      <c r="G10" s="132"/>
      <c r="H10" s="46">
        <v>98</v>
      </c>
      <c r="I10" s="45">
        <v>98</v>
      </c>
      <c r="J10" s="132"/>
      <c r="K10" s="46">
        <v>98</v>
      </c>
      <c r="L10" s="45">
        <v>95</v>
      </c>
      <c r="M10" s="22">
        <v>296</v>
      </c>
      <c r="N10" s="47">
        <v>283</v>
      </c>
      <c r="O10" s="48"/>
      <c r="P10" s="26" t="s">
        <v>74</v>
      </c>
      <c r="Q10" s="138" t="s">
        <v>82</v>
      </c>
      <c r="R10" s="139"/>
    </row>
    <row r="11" spans="2:18" ht="24.95" customHeight="1">
      <c r="B11" s="2">
        <v>4</v>
      </c>
      <c r="C11" s="3" t="s">
        <v>13</v>
      </c>
      <c r="D11" s="132"/>
      <c r="E11" s="2">
        <v>90</v>
      </c>
      <c r="F11" s="45">
        <v>90</v>
      </c>
      <c r="G11" s="132"/>
      <c r="H11" s="46">
        <v>98</v>
      </c>
      <c r="I11" s="45">
        <v>98</v>
      </c>
      <c r="J11" s="132"/>
      <c r="K11" s="46">
        <v>100</v>
      </c>
      <c r="L11" s="45">
        <v>95</v>
      </c>
      <c r="M11" s="21">
        <v>288</v>
      </c>
      <c r="N11" s="47">
        <v>283</v>
      </c>
      <c r="O11" s="48"/>
      <c r="P11" s="27">
        <v>96</v>
      </c>
      <c r="Q11" s="138" t="s">
        <v>82</v>
      </c>
      <c r="R11" s="139"/>
    </row>
    <row r="12" spans="2:18" ht="24.95" customHeight="1">
      <c r="B12" s="2">
        <v>5</v>
      </c>
      <c r="C12" s="3" t="s">
        <v>16</v>
      </c>
      <c r="D12" s="132"/>
      <c r="E12" s="2">
        <v>100</v>
      </c>
      <c r="F12" s="45">
        <v>90</v>
      </c>
      <c r="G12" s="132"/>
      <c r="H12" s="46">
        <v>100</v>
      </c>
      <c r="I12" s="45">
        <v>100</v>
      </c>
      <c r="J12" s="132"/>
      <c r="K12" s="46">
        <v>98</v>
      </c>
      <c r="L12" s="45">
        <v>95</v>
      </c>
      <c r="M12" s="22">
        <v>298</v>
      </c>
      <c r="N12" s="47">
        <v>285</v>
      </c>
      <c r="O12" s="48"/>
      <c r="P12" s="26" t="s">
        <v>62</v>
      </c>
      <c r="Q12" s="138">
        <v>95</v>
      </c>
      <c r="R12" s="139"/>
    </row>
    <row r="13" spans="2:18" ht="24.95" customHeight="1">
      <c r="B13" s="2">
        <v>6</v>
      </c>
      <c r="C13" s="3" t="s">
        <v>57</v>
      </c>
      <c r="D13" s="132"/>
      <c r="E13" s="2">
        <v>95</v>
      </c>
      <c r="F13" s="45">
        <v>90</v>
      </c>
      <c r="G13" s="132"/>
      <c r="H13" s="46">
        <v>96</v>
      </c>
      <c r="I13" s="45">
        <v>96</v>
      </c>
      <c r="J13" s="132"/>
      <c r="K13" s="46">
        <v>100</v>
      </c>
      <c r="L13" s="45">
        <v>95</v>
      </c>
      <c r="M13" s="21">
        <v>291</v>
      </c>
      <c r="N13" s="47">
        <v>281</v>
      </c>
      <c r="O13" s="48"/>
      <c r="P13" s="25">
        <v>97</v>
      </c>
      <c r="Q13" s="138" t="s">
        <v>75</v>
      </c>
      <c r="R13" s="139"/>
    </row>
    <row r="14" spans="2:18" ht="24.95" customHeight="1">
      <c r="B14" s="2">
        <v>7</v>
      </c>
      <c r="C14" s="3" t="s">
        <v>15</v>
      </c>
      <c r="D14" s="132"/>
      <c r="E14" s="2">
        <v>90</v>
      </c>
      <c r="F14" s="45">
        <v>90</v>
      </c>
      <c r="G14" s="132"/>
      <c r="H14" s="46">
        <v>100</v>
      </c>
      <c r="I14" s="45">
        <v>100</v>
      </c>
      <c r="J14" s="132"/>
      <c r="K14" s="46">
        <v>100</v>
      </c>
      <c r="L14" s="45">
        <v>95</v>
      </c>
      <c r="M14" s="22">
        <v>290</v>
      </c>
      <c r="N14" s="47">
        <v>285</v>
      </c>
      <c r="O14" s="48"/>
      <c r="P14" s="28" t="s">
        <v>64</v>
      </c>
      <c r="Q14" s="138">
        <v>95</v>
      </c>
      <c r="R14" s="139"/>
    </row>
    <row r="15" spans="2:18" ht="24.95" customHeight="1">
      <c r="B15" s="2">
        <v>8</v>
      </c>
      <c r="C15" s="3" t="s">
        <v>17</v>
      </c>
      <c r="D15" s="132"/>
      <c r="E15" s="2">
        <v>90</v>
      </c>
      <c r="F15" s="45">
        <v>90</v>
      </c>
      <c r="G15" s="132"/>
      <c r="H15" s="46">
        <v>90</v>
      </c>
      <c r="I15" s="45">
        <v>90</v>
      </c>
      <c r="J15" s="132"/>
      <c r="K15" s="46">
        <v>100</v>
      </c>
      <c r="L15" s="45">
        <v>95</v>
      </c>
      <c r="M15" s="21">
        <v>280</v>
      </c>
      <c r="N15" s="47">
        <v>275</v>
      </c>
      <c r="O15" s="48"/>
      <c r="P15" s="25" t="s">
        <v>63</v>
      </c>
      <c r="Q15" s="138" t="s">
        <v>76</v>
      </c>
      <c r="R15" s="139"/>
    </row>
    <row r="16" spans="2:18" ht="24.95" customHeight="1">
      <c r="B16" s="2">
        <v>9</v>
      </c>
      <c r="C16" s="3" t="s">
        <v>27</v>
      </c>
      <c r="D16" s="132"/>
      <c r="E16" s="2">
        <v>88</v>
      </c>
      <c r="F16" s="45">
        <v>90</v>
      </c>
      <c r="G16" s="132"/>
      <c r="H16" s="46">
        <v>80</v>
      </c>
      <c r="I16" s="45">
        <v>90</v>
      </c>
      <c r="J16" s="132"/>
      <c r="K16" s="46">
        <v>100</v>
      </c>
      <c r="L16" s="45">
        <v>95</v>
      </c>
      <c r="M16" s="22">
        <v>268</v>
      </c>
      <c r="N16" s="47">
        <v>275</v>
      </c>
      <c r="O16" s="48"/>
      <c r="P16" s="28" t="s">
        <v>67</v>
      </c>
      <c r="Q16" s="138" t="s">
        <v>76</v>
      </c>
      <c r="R16" s="139"/>
    </row>
    <row r="17" spans="2:18" ht="24.95" customHeight="1">
      <c r="B17" s="2">
        <v>10</v>
      </c>
      <c r="C17" s="3" t="s">
        <v>18</v>
      </c>
      <c r="D17" s="132"/>
      <c r="E17" s="2">
        <v>95</v>
      </c>
      <c r="F17" s="45">
        <v>90</v>
      </c>
      <c r="G17" s="133"/>
      <c r="H17" s="46">
        <v>90</v>
      </c>
      <c r="I17" s="45">
        <v>90</v>
      </c>
      <c r="J17" s="133"/>
      <c r="K17" s="46">
        <v>100</v>
      </c>
      <c r="L17" s="45">
        <v>95</v>
      </c>
      <c r="M17" s="21">
        <v>285</v>
      </c>
      <c r="N17" s="47">
        <v>275</v>
      </c>
      <c r="O17" s="48"/>
      <c r="P17" s="25">
        <v>95</v>
      </c>
      <c r="Q17" s="138" t="s">
        <v>76</v>
      </c>
      <c r="R17" s="139"/>
    </row>
    <row r="18" spans="2:18" ht="24.95" customHeight="1">
      <c r="B18" s="2">
        <v>11</v>
      </c>
      <c r="C18" s="4" t="s">
        <v>58</v>
      </c>
      <c r="D18" s="131" t="s">
        <v>40</v>
      </c>
      <c r="E18" s="46">
        <v>100</v>
      </c>
      <c r="F18" s="45">
        <v>90</v>
      </c>
      <c r="G18" s="131" t="s">
        <v>41</v>
      </c>
      <c r="H18" s="2">
        <v>95</v>
      </c>
      <c r="I18" s="2">
        <v>95</v>
      </c>
      <c r="J18" s="131" t="s">
        <v>42</v>
      </c>
      <c r="K18" s="46">
        <v>100</v>
      </c>
      <c r="L18" s="45">
        <v>95</v>
      </c>
      <c r="M18" s="20">
        <v>295</v>
      </c>
      <c r="N18" s="47">
        <v>280</v>
      </c>
      <c r="O18" s="48"/>
      <c r="P18" s="29" t="s">
        <v>65</v>
      </c>
      <c r="Q18" s="138" t="s">
        <v>63</v>
      </c>
      <c r="R18" s="139"/>
    </row>
    <row r="19" spans="2:18" ht="24.95" customHeight="1">
      <c r="B19" s="2">
        <v>12</v>
      </c>
      <c r="C19" s="4" t="s">
        <v>59</v>
      </c>
      <c r="D19" s="132"/>
      <c r="E19" s="46">
        <v>98</v>
      </c>
      <c r="F19" s="45">
        <v>90</v>
      </c>
      <c r="G19" s="132"/>
      <c r="H19" s="2">
        <v>100</v>
      </c>
      <c r="I19" s="2">
        <v>100</v>
      </c>
      <c r="J19" s="132"/>
      <c r="K19" s="46">
        <v>97</v>
      </c>
      <c r="L19" s="45">
        <v>95</v>
      </c>
      <c r="M19" s="21">
        <v>295</v>
      </c>
      <c r="N19" s="47">
        <v>285</v>
      </c>
      <c r="O19" s="48"/>
      <c r="P19" s="25" t="s">
        <v>65</v>
      </c>
      <c r="Q19" s="138">
        <v>95</v>
      </c>
      <c r="R19" s="139"/>
    </row>
    <row r="20" spans="2:18" ht="24.95" customHeight="1">
      <c r="B20" s="2">
        <v>13</v>
      </c>
      <c r="C20" s="4" t="s">
        <v>21</v>
      </c>
      <c r="D20" s="132"/>
      <c r="E20" s="46">
        <v>99</v>
      </c>
      <c r="F20" s="45">
        <v>90</v>
      </c>
      <c r="G20" s="132"/>
      <c r="H20" s="2">
        <v>98</v>
      </c>
      <c r="I20" s="2">
        <v>98</v>
      </c>
      <c r="J20" s="132"/>
      <c r="K20" s="46">
        <v>100</v>
      </c>
      <c r="L20" s="45">
        <v>95</v>
      </c>
      <c r="M20" s="22">
        <v>297</v>
      </c>
      <c r="N20" s="47">
        <v>283</v>
      </c>
      <c r="O20" s="48"/>
      <c r="P20" s="28">
        <v>99</v>
      </c>
      <c r="Q20" s="138" t="s">
        <v>82</v>
      </c>
      <c r="R20" s="139"/>
    </row>
    <row r="21" spans="2:18" ht="24.95" customHeight="1">
      <c r="B21" s="2">
        <v>14</v>
      </c>
      <c r="C21" s="4" t="s">
        <v>23</v>
      </c>
      <c r="D21" s="132"/>
      <c r="E21" s="46">
        <v>90</v>
      </c>
      <c r="F21" s="45">
        <v>90</v>
      </c>
      <c r="G21" s="132"/>
      <c r="H21" s="2">
        <v>88</v>
      </c>
      <c r="I21" s="2">
        <v>88</v>
      </c>
      <c r="J21" s="132"/>
      <c r="K21" s="46">
        <v>100</v>
      </c>
      <c r="L21" s="45">
        <v>95</v>
      </c>
      <c r="M21" s="21">
        <v>278</v>
      </c>
      <c r="N21" s="47">
        <v>273</v>
      </c>
      <c r="O21" s="48"/>
      <c r="P21" s="25" t="s">
        <v>79</v>
      </c>
      <c r="Q21" s="138">
        <v>91</v>
      </c>
      <c r="R21" s="139"/>
    </row>
    <row r="22" spans="2:18" ht="24.95" customHeight="1">
      <c r="B22" s="2">
        <v>15</v>
      </c>
      <c r="C22" s="4" t="s">
        <v>22</v>
      </c>
      <c r="D22" s="132"/>
      <c r="E22" s="46">
        <v>88</v>
      </c>
      <c r="F22" s="45">
        <v>90</v>
      </c>
      <c r="G22" s="132"/>
      <c r="H22" s="2">
        <v>88</v>
      </c>
      <c r="I22" s="2">
        <v>87</v>
      </c>
      <c r="J22" s="132"/>
      <c r="K22" s="46">
        <v>100</v>
      </c>
      <c r="L22" s="45">
        <v>95</v>
      </c>
      <c r="M22" s="22">
        <v>276</v>
      </c>
      <c r="N22" s="47">
        <v>272</v>
      </c>
      <c r="O22" s="48"/>
      <c r="P22" s="28">
        <v>92</v>
      </c>
      <c r="Q22" s="138" t="s">
        <v>73</v>
      </c>
      <c r="R22" s="139"/>
    </row>
    <row r="23" spans="2:18" ht="24.95" customHeight="1">
      <c r="B23" s="2">
        <v>16</v>
      </c>
      <c r="C23" s="4" t="s">
        <v>24</v>
      </c>
      <c r="D23" s="132"/>
      <c r="E23" s="46">
        <v>90</v>
      </c>
      <c r="F23" s="2">
        <v>90</v>
      </c>
      <c r="G23" s="132"/>
      <c r="H23" s="2">
        <v>85</v>
      </c>
      <c r="I23" s="2">
        <v>85</v>
      </c>
      <c r="J23" s="132"/>
      <c r="K23" s="46">
        <v>100</v>
      </c>
      <c r="L23" s="45">
        <v>95</v>
      </c>
      <c r="M23" s="21">
        <v>275</v>
      </c>
      <c r="N23" s="47">
        <v>270</v>
      </c>
      <c r="O23" s="48"/>
      <c r="P23" s="25" t="s">
        <v>76</v>
      </c>
      <c r="Q23" s="138">
        <v>90</v>
      </c>
      <c r="R23" s="139"/>
    </row>
    <row r="24" spans="2:18" ht="24.95" customHeight="1">
      <c r="B24" s="2">
        <v>17</v>
      </c>
      <c r="C24" s="4" t="s">
        <v>60</v>
      </c>
      <c r="D24" s="132"/>
      <c r="E24" s="46">
        <v>100</v>
      </c>
      <c r="F24" s="2">
        <v>90</v>
      </c>
      <c r="G24" s="132"/>
      <c r="H24" s="2">
        <v>98</v>
      </c>
      <c r="I24" s="2">
        <v>100</v>
      </c>
      <c r="J24" s="132"/>
      <c r="K24" s="46">
        <v>96</v>
      </c>
      <c r="L24" s="45">
        <v>95</v>
      </c>
      <c r="M24" s="22">
        <v>294</v>
      </c>
      <c r="N24" s="47">
        <v>285</v>
      </c>
      <c r="O24" s="48"/>
      <c r="P24" s="28">
        <v>98</v>
      </c>
      <c r="Q24" s="138">
        <v>95</v>
      </c>
      <c r="R24" s="139"/>
    </row>
    <row r="25" spans="2:18" ht="24.95" customHeight="1">
      <c r="B25" s="2">
        <v>18</v>
      </c>
      <c r="C25" s="4" t="s">
        <v>26</v>
      </c>
      <c r="D25" s="132"/>
      <c r="E25" s="46">
        <v>100</v>
      </c>
      <c r="F25" s="2">
        <v>90</v>
      </c>
      <c r="G25" s="132"/>
      <c r="H25" s="2">
        <v>96</v>
      </c>
      <c r="I25" s="2">
        <v>96</v>
      </c>
      <c r="J25" s="132"/>
      <c r="K25" s="46">
        <v>95</v>
      </c>
      <c r="L25" s="45">
        <v>98</v>
      </c>
      <c r="M25" s="21">
        <v>291</v>
      </c>
      <c r="N25" s="47">
        <v>284</v>
      </c>
      <c r="O25" s="48"/>
      <c r="P25" s="25">
        <v>97</v>
      </c>
      <c r="Q25" s="138" t="s">
        <v>68</v>
      </c>
      <c r="R25" s="139"/>
    </row>
    <row r="26" spans="2:18" ht="24.95" customHeight="1">
      <c r="B26" s="2">
        <v>19</v>
      </c>
      <c r="C26" s="4" t="s">
        <v>28</v>
      </c>
      <c r="D26" s="133"/>
      <c r="E26" s="46">
        <v>87</v>
      </c>
      <c r="F26" s="2">
        <v>90</v>
      </c>
      <c r="G26" s="133"/>
      <c r="H26" s="2">
        <v>82</v>
      </c>
      <c r="I26" s="2">
        <v>85</v>
      </c>
      <c r="J26" s="133"/>
      <c r="K26" s="2">
        <v>100</v>
      </c>
      <c r="L26" s="2">
        <v>95</v>
      </c>
      <c r="M26" s="23">
        <v>269</v>
      </c>
      <c r="N26" s="47">
        <v>270</v>
      </c>
      <c r="O26" s="48"/>
      <c r="P26" s="30" t="s">
        <v>81</v>
      </c>
      <c r="Q26" s="138">
        <v>90</v>
      </c>
      <c r="R26" s="139"/>
    </row>
  </sheetData>
  <mergeCells count="40">
    <mergeCell ref="B2:O2"/>
    <mergeCell ref="B3:O3"/>
    <mergeCell ref="B4:O4"/>
    <mergeCell ref="B6:B7"/>
    <mergeCell ref="C6:C7"/>
    <mergeCell ref="D6:D7"/>
    <mergeCell ref="E6:F6"/>
    <mergeCell ref="G6:G7"/>
    <mergeCell ref="H6:I6"/>
    <mergeCell ref="J6:J7"/>
    <mergeCell ref="Q10:R10"/>
    <mergeCell ref="Q11:R11"/>
    <mergeCell ref="Q12:R12"/>
    <mergeCell ref="Q13:R13"/>
    <mergeCell ref="K6:L6"/>
    <mergeCell ref="M6:O6"/>
    <mergeCell ref="P6:R6"/>
    <mergeCell ref="N7:O7"/>
    <mergeCell ref="Q7:R7"/>
    <mergeCell ref="Q14:R14"/>
    <mergeCell ref="Q15:R15"/>
    <mergeCell ref="Q16:R16"/>
    <mergeCell ref="Q17:R17"/>
    <mergeCell ref="D18:D26"/>
    <mergeCell ref="G18:G26"/>
    <mergeCell ref="J18:J26"/>
    <mergeCell ref="Q18:R18"/>
    <mergeCell ref="Q19:R19"/>
    <mergeCell ref="D8:D17"/>
    <mergeCell ref="G8:G17"/>
    <mergeCell ref="J8:J17"/>
    <mergeCell ref="Q8:R8"/>
    <mergeCell ref="Q9:R9"/>
    <mergeCell ref="Q26:R26"/>
    <mergeCell ref="Q20:R20"/>
    <mergeCell ref="Q21:R21"/>
    <mergeCell ref="Q22:R22"/>
    <mergeCell ref="Q23:R23"/>
    <mergeCell ref="Q24:R24"/>
    <mergeCell ref="Q25:R25"/>
  </mergeCells>
  <pageMargins left="0.7" right="0.7" top="0.75" bottom="0.75" header="0.3" footer="0.3"/>
  <pageSetup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B2:V26"/>
  <sheetViews>
    <sheetView topLeftCell="VUY1" workbookViewId="0">
      <selection activeCell="WAK11" sqref="WAK11"/>
    </sheetView>
  </sheetViews>
  <sheetFormatPr defaultRowHeight="15"/>
  <cols>
    <col min="1" max="1" width="9.140625" style="1"/>
    <col min="2" max="2" width="5.7109375" style="1" customWidth="1"/>
    <col min="3" max="3" width="22" style="1" customWidth="1"/>
    <col min="4" max="4" width="11.140625" style="1" customWidth="1"/>
    <col min="5" max="5" width="4.85546875" style="1" customWidth="1"/>
    <col min="6" max="6" width="4.42578125" style="1" customWidth="1"/>
    <col min="7" max="7" width="11" style="1" customWidth="1"/>
    <col min="8" max="8" width="4.85546875" style="1" customWidth="1"/>
    <col min="9" max="9" width="4.5703125" style="1" customWidth="1"/>
    <col min="10" max="10" width="10.28515625" style="1" customWidth="1"/>
    <col min="11" max="11" width="5" style="1" customWidth="1"/>
    <col min="12" max="12" width="4.5703125" style="1" customWidth="1"/>
    <col min="13" max="13" width="10.140625" style="1" customWidth="1"/>
    <col min="14" max="15" width="5.140625" style="1" customWidth="1"/>
    <col min="16" max="16" width="9.5703125" style="1" customWidth="1"/>
    <col min="17" max="17" width="4.85546875" style="1" customWidth="1"/>
    <col min="18" max="18" width="4.5703125" style="1" customWidth="1"/>
    <col min="19" max="19" width="4.7109375" style="1" customWidth="1"/>
    <col min="20" max="21" width="4.85546875" style="1" customWidth="1"/>
    <col min="22" max="22" width="5" style="1" customWidth="1"/>
    <col min="23" max="16384" width="9.140625" style="1"/>
  </cols>
  <sheetData>
    <row r="2" spans="2:22" ht="26.25">
      <c r="B2" s="137" t="s">
        <v>43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</row>
    <row r="3" spans="2:22" ht="26.25">
      <c r="B3" s="137" t="s">
        <v>44</v>
      </c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</row>
    <row r="4" spans="2:22" ht="26.25">
      <c r="B4" s="137" t="s">
        <v>9</v>
      </c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</row>
    <row r="5" spans="2:22">
      <c r="C5" s="1" t="s">
        <v>30</v>
      </c>
    </row>
    <row r="6" spans="2:22" ht="30" customHeight="1">
      <c r="B6" s="120" t="s">
        <v>0</v>
      </c>
      <c r="C6" s="120" t="s">
        <v>1</v>
      </c>
      <c r="D6" s="120" t="s">
        <v>2</v>
      </c>
      <c r="E6" s="122" t="s">
        <v>4</v>
      </c>
      <c r="F6" s="122"/>
      <c r="G6" s="120" t="s">
        <v>3</v>
      </c>
      <c r="H6" s="122" t="s">
        <v>4</v>
      </c>
      <c r="I6" s="122"/>
      <c r="J6" s="120" t="s">
        <v>5</v>
      </c>
      <c r="K6" s="122" t="s">
        <v>4</v>
      </c>
      <c r="L6" s="122"/>
      <c r="M6" s="120" t="s">
        <v>6</v>
      </c>
      <c r="N6" s="122" t="s">
        <v>4</v>
      </c>
      <c r="O6" s="122"/>
      <c r="P6" s="124"/>
      <c r="Q6" s="127"/>
      <c r="R6" s="128"/>
      <c r="S6" s="127"/>
      <c r="T6" s="127"/>
      <c r="U6" s="127"/>
      <c r="V6" s="128"/>
    </row>
    <row r="7" spans="2:22" ht="30" customHeight="1">
      <c r="B7" s="121"/>
      <c r="C7" s="121"/>
      <c r="D7" s="121"/>
      <c r="E7" s="16" t="s">
        <v>7</v>
      </c>
      <c r="F7" s="16" t="s">
        <v>8</v>
      </c>
      <c r="G7" s="123"/>
      <c r="H7" s="16" t="s">
        <v>7</v>
      </c>
      <c r="I7" s="16" t="s">
        <v>8</v>
      </c>
      <c r="J7" s="123"/>
      <c r="K7" s="16" t="s">
        <v>7</v>
      </c>
      <c r="L7" s="16" t="s">
        <v>8</v>
      </c>
      <c r="M7" s="123"/>
      <c r="N7" s="16" t="s">
        <v>7</v>
      </c>
      <c r="O7" s="16" t="s">
        <v>8</v>
      </c>
      <c r="P7" s="19"/>
      <c r="Q7" s="136"/>
      <c r="R7" s="144"/>
      <c r="S7" s="124"/>
      <c r="T7" s="128"/>
      <c r="U7" s="124"/>
      <c r="V7" s="128"/>
    </row>
    <row r="8" spans="2:22" ht="30" customHeight="1">
      <c r="B8" s="2">
        <v>1</v>
      </c>
      <c r="C8" s="3" t="s">
        <v>10</v>
      </c>
      <c r="D8" s="131" t="s">
        <v>46</v>
      </c>
      <c r="E8" s="2">
        <v>90</v>
      </c>
      <c r="F8" s="2">
        <v>90</v>
      </c>
      <c r="G8" s="131" t="s">
        <v>48</v>
      </c>
      <c r="H8" s="18">
        <v>100</v>
      </c>
      <c r="I8" s="17">
        <v>90</v>
      </c>
      <c r="J8" s="131" t="s">
        <v>49</v>
      </c>
      <c r="K8" s="18">
        <v>100</v>
      </c>
      <c r="L8" s="17">
        <v>98</v>
      </c>
      <c r="M8" s="131" t="s">
        <v>50</v>
      </c>
      <c r="N8" s="18">
        <v>98</v>
      </c>
      <c r="O8" s="18">
        <v>98</v>
      </c>
      <c r="P8" s="9"/>
      <c r="Q8" s="145"/>
      <c r="R8" s="146"/>
      <c r="S8" s="5"/>
      <c r="T8" s="5"/>
      <c r="U8" s="149"/>
      <c r="V8" s="150"/>
    </row>
    <row r="9" spans="2:22" ht="31.5" customHeight="1">
      <c r="B9" s="2">
        <v>2</v>
      </c>
      <c r="C9" s="3" t="s">
        <v>11</v>
      </c>
      <c r="D9" s="132"/>
      <c r="E9" s="2">
        <v>88</v>
      </c>
      <c r="F9" s="2">
        <v>88</v>
      </c>
      <c r="G9" s="132"/>
      <c r="H9" s="18">
        <v>100</v>
      </c>
      <c r="I9" s="17">
        <v>90</v>
      </c>
      <c r="J9" s="132"/>
      <c r="K9" s="18">
        <v>90</v>
      </c>
      <c r="L9" s="17">
        <v>90</v>
      </c>
      <c r="M9" s="132"/>
      <c r="N9" s="18">
        <v>98</v>
      </c>
      <c r="O9" s="18">
        <v>98</v>
      </c>
      <c r="P9" s="12"/>
      <c r="Q9" s="140"/>
      <c r="R9" s="141"/>
      <c r="S9" s="8"/>
      <c r="T9" s="8"/>
      <c r="U9" s="149"/>
      <c r="V9" s="150"/>
    </row>
    <row r="10" spans="2:22" ht="27" customHeight="1">
      <c r="B10" s="2">
        <v>3</v>
      </c>
      <c r="C10" s="3" t="s">
        <v>12</v>
      </c>
      <c r="D10" s="132"/>
      <c r="E10" s="2">
        <v>95</v>
      </c>
      <c r="F10" s="2">
        <v>95</v>
      </c>
      <c r="G10" s="132"/>
      <c r="H10" s="18">
        <v>100</v>
      </c>
      <c r="I10" s="17">
        <v>90</v>
      </c>
      <c r="J10" s="132"/>
      <c r="K10" s="18">
        <v>100</v>
      </c>
      <c r="L10" s="4">
        <v>100</v>
      </c>
      <c r="M10" s="132"/>
      <c r="N10" s="18">
        <v>98</v>
      </c>
      <c r="O10" s="18">
        <v>98</v>
      </c>
      <c r="P10" s="10"/>
      <c r="Q10" s="145"/>
      <c r="R10" s="146"/>
      <c r="S10" s="6"/>
      <c r="T10" s="6"/>
      <c r="U10" s="149"/>
      <c r="V10" s="150"/>
    </row>
    <row r="11" spans="2:22" ht="27.75" customHeight="1">
      <c r="B11" s="2">
        <v>4</v>
      </c>
      <c r="C11" s="3" t="s">
        <v>13</v>
      </c>
      <c r="D11" s="132"/>
      <c r="E11" s="2">
        <v>87</v>
      </c>
      <c r="F11" s="2">
        <v>87</v>
      </c>
      <c r="G11" s="132"/>
      <c r="H11" s="18">
        <v>100</v>
      </c>
      <c r="I11" s="17">
        <v>90</v>
      </c>
      <c r="J11" s="132"/>
      <c r="K11" s="18">
        <v>90</v>
      </c>
      <c r="L11" s="17">
        <v>90</v>
      </c>
      <c r="M11" s="132"/>
      <c r="N11" s="18">
        <v>98</v>
      </c>
      <c r="O11" s="18">
        <v>98</v>
      </c>
      <c r="P11" s="12"/>
      <c r="Q11" s="140"/>
      <c r="R11" s="141"/>
      <c r="S11" s="8"/>
      <c r="T11" s="8"/>
      <c r="U11" s="149"/>
      <c r="V11" s="150"/>
    </row>
    <row r="12" spans="2:22" ht="28.5" customHeight="1">
      <c r="B12" s="2">
        <v>5</v>
      </c>
      <c r="C12" s="3" t="s">
        <v>16</v>
      </c>
      <c r="D12" s="132"/>
      <c r="E12" s="2">
        <v>98</v>
      </c>
      <c r="F12" s="2">
        <v>98</v>
      </c>
      <c r="G12" s="132"/>
      <c r="H12" s="18">
        <v>100</v>
      </c>
      <c r="I12" s="17">
        <v>90</v>
      </c>
      <c r="J12" s="132"/>
      <c r="K12" s="18">
        <v>100</v>
      </c>
      <c r="L12" s="17">
        <v>98</v>
      </c>
      <c r="M12" s="132"/>
      <c r="N12" s="18">
        <v>98</v>
      </c>
      <c r="O12" s="18">
        <v>98</v>
      </c>
      <c r="P12" s="10"/>
      <c r="Q12" s="145"/>
      <c r="R12" s="146"/>
      <c r="S12" s="6"/>
      <c r="T12" s="6"/>
      <c r="U12" s="149"/>
      <c r="V12" s="150"/>
    </row>
    <row r="13" spans="2:22" ht="27" customHeight="1">
      <c r="B13" s="2">
        <v>6</v>
      </c>
      <c r="C13" s="3" t="s">
        <v>14</v>
      </c>
      <c r="D13" s="132"/>
      <c r="E13" s="2">
        <v>90</v>
      </c>
      <c r="F13" s="2">
        <v>90</v>
      </c>
      <c r="G13" s="132"/>
      <c r="H13" s="18">
        <v>100</v>
      </c>
      <c r="I13" s="17">
        <v>90</v>
      </c>
      <c r="J13" s="132"/>
      <c r="K13" s="18">
        <v>100</v>
      </c>
      <c r="L13" s="17">
        <v>98</v>
      </c>
      <c r="M13" s="132"/>
      <c r="N13" s="18">
        <v>98</v>
      </c>
      <c r="O13" s="18">
        <v>98</v>
      </c>
      <c r="P13" s="12"/>
      <c r="Q13" s="140"/>
      <c r="R13" s="141"/>
      <c r="S13" s="8"/>
      <c r="T13" s="8"/>
      <c r="U13" s="149"/>
      <c r="V13" s="150"/>
    </row>
    <row r="14" spans="2:22" ht="27" customHeight="1">
      <c r="B14" s="2">
        <v>7</v>
      </c>
      <c r="C14" s="3" t="s">
        <v>15</v>
      </c>
      <c r="D14" s="132"/>
      <c r="E14" s="2">
        <v>94</v>
      </c>
      <c r="F14" s="2">
        <v>94</v>
      </c>
      <c r="G14" s="132"/>
      <c r="H14" s="18">
        <v>100</v>
      </c>
      <c r="I14" s="17">
        <v>90</v>
      </c>
      <c r="J14" s="132"/>
      <c r="K14" s="18">
        <v>96</v>
      </c>
      <c r="L14" s="17">
        <v>96</v>
      </c>
      <c r="M14" s="132"/>
      <c r="N14" s="18">
        <v>98</v>
      </c>
      <c r="O14" s="18">
        <v>98</v>
      </c>
      <c r="P14" s="10"/>
      <c r="Q14" s="142"/>
      <c r="R14" s="143"/>
      <c r="S14" s="6"/>
      <c r="T14" s="6"/>
      <c r="U14" s="149"/>
      <c r="V14" s="150"/>
    </row>
    <row r="15" spans="2:22" ht="29.25" customHeight="1">
      <c r="B15" s="2">
        <v>8</v>
      </c>
      <c r="C15" s="3" t="s">
        <v>17</v>
      </c>
      <c r="D15" s="132"/>
      <c r="E15" s="2">
        <v>92</v>
      </c>
      <c r="F15" s="2">
        <v>92</v>
      </c>
      <c r="G15" s="132"/>
      <c r="H15" s="18">
        <v>100</v>
      </c>
      <c r="I15" s="17">
        <v>90</v>
      </c>
      <c r="J15" s="132"/>
      <c r="K15" s="18">
        <v>96</v>
      </c>
      <c r="L15" s="17">
        <v>96</v>
      </c>
      <c r="M15" s="132"/>
      <c r="N15" s="18">
        <v>98</v>
      </c>
      <c r="O15" s="18">
        <v>98</v>
      </c>
      <c r="P15" s="12"/>
      <c r="Q15" s="140"/>
      <c r="R15" s="141"/>
      <c r="S15" s="8"/>
      <c r="T15" s="8"/>
      <c r="U15" s="149"/>
      <c r="V15" s="150"/>
    </row>
    <row r="16" spans="2:22" ht="28.5" customHeight="1">
      <c r="B16" s="2">
        <v>9</v>
      </c>
      <c r="C16" s="3" t="s">
        <v>61</v>
      </c>
      <c r="D16" s="132"/>
      <c r="E16" s="2">
        <v>88</v>
      </c>
      <c r="F16" s="2">
        <v>88</v>
      </c>
      <c r="G16" s="132"/>
      <c r="H16" s="18">
        <v>100</v>
      </c>
      <c r="I16" s="17">
        <v>90</v>
      </c>
      <c r="J16" s="132"/>
      <c r="K16" s="18">
        <v>95</v>
      </c>
      <c r="L16" s="17">
        <v>95</v>
      </c>
      <c r="M16" s="132"/>
      <c r="N16" s="18">
        <v>98</v>
      </c>
      <c r="O16" s="18">
        <v>98</v>
      </c>
      <c r="P16" s="10"/>
      <c r="Q16" s="142"/>
      <c r="R16" s="143"/>
      <c r="S16" s="6"/>
      <c r="T16" s="6"/>
      <c r="U16" s="149"/>
      <c r="V16" s="150"/>
    </row>
    <row r="17" spans="2:22" ht="26.25" customHeight="1">
      <c r="B17" s="2">
        <v>10</v>
      </c>
      <c r="C17" s="3" t="s">
        <v>33</v>
      </c>
      <c r="D17" s="132"/>
      <c r="E17" s="2">
        <v>90</v>
      </c>
      <c r="F17" s="2">
        <v>90</v>
      </c>
      <c r="G17" s="133"/>
      <c r="H17" s="18">
        <v>100</v>
      </c>
      <c r="I17" s="17">
        <v>90</v>
      </c>
      <c r="J17" s="133"/>
      <c r="K17" s="18">
        <v>90</v>
      </c>
      <c r="L17" s="17">
        <v>90</v>
      </c>
      <c r="M17" s="133"/>
      <c r="N17" s="18">
        <v>98</v>
      </c>
      <c r="O17" s="18">
        <v>98</v>
      </c>
      <c r="P17" s="12"/>
      <c r="Q17" s="140"/>
      <c r="R17" s="141"/>
      <c r="S17" s="8"/>
      <c r="T17" s="8"/>
      <c r="U17" s="149"/>
      <c r="V17" s="150"/>
    </row>
    <row r="18" spans="2:22" ht="26.25" customHeight="1">
      <c r="B18" s="2">
        <v>11</v>
      </c>
      <c r="C18" s="4" t="s">
        <v>19</v>
      </c>
      <c r="D18" s="131" t="s">
        <v>47</v>
      </c>
      <c r="E18" s="18">
        <v>92</v>
      </c>
      <c r="F18" s="18">
        <v>92</v>
      </c>
      <c r="G18" s="131" t="s">
        <v>53</v>
      </c>
      <c r="H18" s="18">
        <v>100</v>
      </c>
      <c r="I18" s="17">
        <v>90</v>
      </c>
      <c r="J18" s="131" t="s">
        <v>52</v>
      </c>
      <c r="K18" s="2">
        <v>100</v>
      </c>
      <c r="L18" s="2">
        <v>98</v>
      </c>
      <c r="M18" s="131" t="s">
        <v>51</v>
      </c>
      <c r="N18" s="18">
        <v>98</v>
      </c>
      <c r="O18" s="18">
        <v>98</v>
      </c>
      <c r="P18" s="9"/>
      <c r="Q18" s="142"/>
      <c r="R18" s="143"/>
      <c r="S18" s="13"/>
      <c r="T18" s="13"/>
      <c r="U18" s="149"/>
      <c r="V18" s="150"/>
    </row>
    <row r="19" spans="2:22" ht="36.75" customHeight="1">
      <c r="B19" s="2">
        <v>12</v>
      </c>
      <c r="C19" s="4" t="s">
        <v>20</v>
      </c>
      <c r="D19" s="132"/>
      <c r="E19" s="18">
        <v>90</v>
      </c>
      <c r="F19" s="18">
        <v>90</v>
      </c>
      <c r="G19" s="132"/>
      <c r="H19" s="18">
        <v>100</v>
      </c>
      <c r="I19" s="17">
        <v>90</v>
      </c>
      <c r="J19" s="132"/>
      <c r="K19" s="2">
        <v>96</v>
      </c>
      <c r="L19" s="2">
        <v>96</v>
      </c>
      <c r="M19" s="132"/>
      <c r="N19" s="18">
        <v>98</v>
      </c>
      <c r="O19" s="18">
        <v>98</v>
      </c>
      <c r="P19" s="12"/>
      <c r="Q19" s="140"/>
      <c r="R19" s="141"/>
      <c r="S19" s="7"/>
      <c r="T19" s="7"/>
      <c r="U19" s="149"/>
      <c r="V19" s="150"/>
    </row>
    <row r="20" spans="2:22" ht="30.75" customHeight="1">
      <c r="B20" s="2">
        <v>13</v>
      </c>
      <c r="C20" s="4" t="s">
        <v>21</v>
      </c>
      <c r="D20" s="132"/>
      <c r="E20" s="18">
        <v>87</v>
      </c>
      <c r="F20" s="18">
        <v>87</v>
      </c>
      <c r="G20" s="132"/>
      <c r="H20" s="18">
        <v>100</v>
      </c>
      <c r="I20" s="17">
        <v>90</v>
      </c>
      <c r="J20" s="132"/>
      <c r="K20" s="2">
        <v>95</v>
      </c>
      <c r="L20" s="2">
        <v>95</v>
      </c>
      <c r="M20" s="132"/>
      <c r="N20" s="18">
        <v>98</v>
      </c>
      <c r="O20" s="18">
        <v>98</v>
      </c>
      <c r="P20" s="10"/>
      <c r="Q20" s="142"/>
      <c r="R20" s="143"/>
      <c r="S20" s="14"/>
      <c r="T20" s="14"/>
      <c r="U20" s="149"/>
      <c r="V20" s="150"/>
    </row>
    <row r="21" spans="2:22" ht="32.25" customHeight="1">
      <c r="B21" s="2">
        <v>14</v>
      </c>
      <c r="C21" s="4" t="s">
        <v>23</v>
      </c>
      <c r="D21" s="132"/>
      <c r="E21" s="18">
        <v>86</v>
      </c>
      <c r="F21" s="18">
        <v>86</v>
      </c>
      <c r="G21" s="132"/>
      <c r="H21" s="18">
        <v>100</v>
      </c>
      <c r="I21" s="17">
        <v>90</v>
      </c>
      <c r="J21" s="132"/>
      <c r="K21" s="2">
        <v>95</v>
      </c>
      <c r="L21" s="2">
        <v>95</v>
      </c>
      <c r="M21" s="132"/>
      <c r="N21" s="18">
        <v>98</v>
      </c>
      <c r="O21" s="18">
        <v>98</v>
      </c>
      <c r="P21" s="12"/>
      <c r="Q21" s="140"/>
      <c r="R21" s="141"/>
      <c r="S21" s="7"/>
      <c r="T21" s="7"/>
      <c r="U21" s="149"/>
      <c r="V21" s="150"/>
    </row>
    <row r="22" spans="2:22" ht="30.75" customHeight="1">
      <c r="B22" s="2">
        <v>15</v>
      </c>
      <c r="C22" s="4" t="s">
        <v>22</v>
      </c>
      <c r="D22" s="132"/>
      <c r="E22" s="18">
        <v>86</v>
      </c>
      <c r="F22" s="18">
        <v>86</v>
      </c>
      <c r="G22" s="132"/>
      <c r="H22" s="18">
        <v>100</v>
      </c>
      <c r="I22" s="17">
        <v>90</v>
      </c>
      <c r="J22" s="132"/>
      <c r="K22" s="2">
        <v>80</v>
      </c>
      <c r="L22" s="2">
        <v>90</v>
      </c>
      <c r="M22" s="132"/>
      <c r="N22" s="18">
        <v>98</v>
      </c>
      <c r="O22" s="18">
        <v>98</v>
      </c>
      <c r="P22" s="10"/>
      <c r="Q22" s="142"/>
      <c r="R22" s="143"/>
      <c r="S22" s="14"/>
      <c r="T22" s="14"/>
      <c r="U22" s="149"/>
      <c r="V22" s="150"/>
    </row>
    <row r="23" spans="2:22" ht="25.5" customHeight="1">
      <c r="B23" s="2">
        <v>16</v>
      </c>
      <c r="C23" s="4" t="s">
        <v>24</v>
      </c>
      <c r="D23" s="132"/>
      <c r="E23" s="18">
        <v>80</v>
      </c>
      <c r="F23" s="18">
        <v>80</v>
      </c>
      <c r="G23" s="132"/>
      <c r="H23" s="18">
        <v>100</v>
      </c>
      <c r="I23" s="17">
        <v>90</v>
      </c>
      <c r="J23" s="132"/>
      <c r="K23" s="2">
        <v>80</v>
      </c>
      <c r="L23" s="2">
        <v>90</v>
      </c>
      <c r="M23" s="132"/>
      <c r="N23" s="18">
        <v>98</v>
      </c>
      <c r="O23" s="18">
        <v>98</v>
      </c>
      <c r="P23" s="12"/>
      <c r="Q23" s="140"/>
      <c r="R23" s="141"/>
      <c r="S23" s="7"/>
      <c r="T23" s="7"/>
      <c r="U23" s="149"/>
      <c r="V23" s="150"/>
    </row>
    <row r="24" spans="2:22" ht="28.5" customHeight="1">
      <c r="B24" s="2">
        <v>17</v>
      </c>
      <c r="C24" s="4" t="s">
        <v>25</v>
      </c>
      <c r="D24" s="132"/>
      <c r="E24" s="18">
        <v>98</v>
      </c>
      <c r="F24" s="18">
        <v>98</v>
      </c>
      <c r="G24" s="132"/>
      <c r="H24" s="18">
        <v>100</v>
      </c>
      <c r="I24" s="2">
        <v>90</v>
      </c>
      <c r="J24" s="132"/>
      <c r="K24" s="2">
        <v>100</v>
      </c>
      <c r="L24" s="2">
        <v>98</v>
      </c>
      <c r="M24" s="132"/>
      <c r="N24" s="18">
        <v>98</v>
      </c>
      <c r="O24" s="18">
        <v>98</v>
      </c>
      <c r="P24" s="10"/>
      <c r="Q24" s="142"/>
      <c r="R24" s="143"/>
      <c r="S24" s="14"/>
      <c r="T24" s="14"/>
      <c r="U24" s="149"/>
      <c r="V24" s="150"/>
    </row>
    <row r="25" spans="2:22" ht="29.25" customHeight="1">
      <c r="B25" s="2">
        <v>18</v>
      </c>
      <c r="C25" s="4" t="s">
        <v>26</v>
      </c>
      <c r="D25" s="132"/>
      <c r="E25" s="18">
        <v>98</v>
      </c>
      <c r="F25" s="18">
        <v>98</v>
      </c>
      <c r="G25" s="132"/>
      <c r="H25" s="18">
        <v>100</v>
      </c>
      <c r="I25" s="2">
        <v>90</v>
      </c>
      <c r="J25" s="132"/>
      <c r="K25" s="2">
        <v>100</v>
      </c>
      <c r="L25" s="2">
        <v>96</v>
      </c>
      <c r="M25" s="132"/>
      <c r="N25" s="18">
        <v>98</v>
      </c>
      <c r="O25" s="18">
        <v>98</v>
      </c>
      <c r="P25" s="12"/>
      <c r="Q25" s="140"/>
      <c r="R25" s="141"/>
      <c r="S25" s="7"/>
      <c r="T25" s="7"/>
      <c r="U25" s="149"/>
      <c r="V25" s="150"/>
    </row>
    <row r="26" spans="2:22" ht="30.75" customHeight="1">
      <c r="B26" s="2">
        <v>19</v>
      </c>
      <c r="C26" s="4" t="s">
        <v>28</v>
      </c>
      <c r="D26" s="133"/>
      <c r="E26" s="18">
        <v>85</v>
      </c>
      <c r="F26" s="18">
        <v>85</v>
      </c>
      <c r="G26" s="133"/>
      <c r="H26" s="3">
        <v>100</v>
      </c>
      <c r="I26" s="2">
        <v>90</v>
      </c>
      <c r="J26" s="133"/>
      <c r="K26" s="2">
        <v>90</v>
      </c>
      <c r="L26" s="2">
        <v>90</v>
      </c>
      <c r="M26" s="133"/>
      <c r="N26" s="2">
        <v>98</v>
      </c>
      <c r="O26" s="2">
        <v>98</v>
      </c>
      <c r="P26" s="11"/>
      <c r="Q26" s="147"/>
      <c r="R26" s="148"/>
      <c r="S26" s="15"/>
      <c r="T26" s="15"/>
      <c r="U26" s="149"/>
      <c r="V26" s="150"/>
    </row>
  </sheetData>
  <mergeCells count="64">
    <mergeCell ref="U26:V26"/>
    <mergeCell ref="U21:V21"/>
    <mergeCell ref="U22:V22"/>
    <mergeCell ref="U23:V23"/>
    <mergeCell ref="U24:V24"/>
    <mergeCell ref="U25:V25"/>
    <mergeCell ref="Q25:R25"/>
    <mergeCell ref="Q26:R26"/>
    <mergeCell ref="U7:V7"/>
    <mergeCell ref="U8:V8"/>
    <mergeCell ref="U9:V9"/>
    <mergeCell ref="U10:V10"/>
    <mergeCell ref="U11:V11"/>
    <mergeCell ref="U12:V12"/>
    <mergeCell ref="U13:V13"/>
    <mergeCell ref="U14:V14"/>
    <mergeCell ref="U15:V15"/>
    <mergeCell ref="U16:V16"/>
    <mergeCell ref="U17:V17"/>
    <mergeCell ref="U18:V18"/>
    <mergeCell ref="U19:V19"/>
    <mergeCell ref="U20:V20"/>
    <mergeCell ref="Q20:R20"/>
    <mergeCell ref="Q21:R21"/>
    <mergeCell ref="Q22:R22"/>
    <mergeCell ref="Q23:R23"/>
    <mergeCell ref="Q24:R24"/>
    <mergeCell ref="N6:O6"/>
    <mergeCell ref="Q11:R11"/>
    <mergeCell ref="Q12:R12"/>
    <mergeCell ref="Q13:R13"/>
    <mergeCell ref="Q14:R14"/>
    <mergeCell ref="Q8:R8"/>
    <mergeCell ref="Q9:R9"/>
    <mergeCell ref="Q10:R10"/>
    <mergeCell ref="K6:L6"/>
    <mergeCell ref="M6:M7"/>
    <mergeCell ref="B2:V2"/>
    <mergeCell ref="B3:V3"/>
    <mergeCell ref="B4:V4"/>
    <mergeCell ref="B6:B7"/>
    <mergeCell ref="C6:C7"/>
    <mergeCell ref="D6:D7"/>
    <mergeCell ref="E6:F6"/>
    <mergeCell ref="G6:G7"/>
    <mergeCell ref="H6:I6"/>
    <mergeCell ref="J6:J7"/>
    <mergeCell ref="Q7:R7"/>
    <mergeCell ref="S7:T7"/>
    <mergeCell ref="P6:R6"/>
    <mergeCell ref="S6:V6"/>
    <mergeCell ref="D18:D26"/>
    <mergeCell ref="G18:G26"/>
    <mergeCell ref="J18:J26"/>
    <mergeCell ref="M18:M26"/>
    <mergeCell ref="D8:D17"/>
    <mergeCell ref="G8:G17"/>
    <mergeCell ref="J8:J17"/>
    <mergeCell ref="M8:M17"/>
    <mergeCell ref="Q15:R15"/>
    <mergeCell ref="Q16:R16"/>
    <mergeCell ref="Q17:R17"/>
    <mergeCell ref="Q18:R18"/>
    <mergeCell ref="Q19:R19"/>
  </mergeCells>
  <pageMargins left="0.7" right="0.7" top="0.75" bottom="0.75" header="0.3" footer="0.3"/>
  <pageSetup paperSize="5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B1:W35"/>
  <sheetViews>
    <sheetView topLeftCell="B22" workbookViewId="0">
      <selection activeCell="N29" sqref="N29:S35"/>
    </sheetView>
  </sheetViews>
  <sheetFormatPr defaultRowHeight="15"/>
  <cols>
    <col min="1" max="1" width="9.140625" style="1"/>
    <col min="2" max="2" width="6.140625" style="1" customWidth="1"/>
    <col min="3" max="3" width="30" style="1" customWidth="1"/>
    <col min="4" max="4" width="10.42578125" style="1" customWidth="1"/>
    <col min="5" max="6" width="6.7109375" style="1" customWidth="1"/>
    <col min="7" max="7" width="10" style="1" customWidth="1"/>
    <col min="8" max="8" width="6.85546875" style="1" customWidth="1"/>
    <col min="9" max="9" width="6.7109375" style="1" customWidth="1"/>
    <col min="10" max="10" width="11.28515625" style="1" customWidth="1"/>
    <col min="11" max="12" width="6.7109375" style="1" customWidth="1"/>
    <col min="13" max="13" width="11.7109375" style="1" customWidth="1"/>
    <col min="14" max="14" width="6" style="1" customWidth="1"/>
    <col min="15" max="15" width="5.42578125" style="1" customWidth="1"/>
    <col min="16" max="16" width="6.42578125" style="1" customWidth="1"/>
    <col min="17" max="17" width="6.5703125" style="1" customWidth="1"/>
    <col min="18" max="18" width="0.85546875" style="1" hidden="1" customWidth="1"/>
    <col min="19" max="19" width="7.5703125" style="1" customWidth="1"/>
    <col min="20" max="20" width="6" style="1" customWidth="1"/>
    <col min="21" max="21" width="0.85546875" style="1" customWidth="1"/>
    <col min="22" max="16384" width="9.140625" style="1"/>
  </cols>
  <sheetData>
    <row r="1" spans="2:23" ht="23.25">
      <c r="B1" s="119" t="s">
        <v>137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88"/>
      <c r="V1" s="88"/>
      <c r="W1" s="88"/>
    </row>
    <row r="2" spans="2:23" ht="23.25">
      <c r="B2" s="119" t="s">
        <v>174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</row>
    <row r="3" spans="2:23" ht="23.25">
      <c r="B3" s="119" t="s">
        <v>9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</row>
    <row r="4" spans="2:23" ht="23.25"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</row>
    <row r="5" spans="2:23">
      <c r="C5" s="1" t="s">
        <v>80</v>
      </c>
    </row>
    <row r="6" spans="2:23" ht="21" customHeight="1">
      <c r="B6" s="120" t="s">
        <v>0</v>
      </c>
      <c r="C6" s="120" t="s">
        <v>165</v>
      </c>
      <c r="D6" s="120" t="s">
        <v>2</v>
      </c>
      <c r="E6" s="122" t="s">
        <v>4</v>
      </c>
      <c r="F6" s="122"/>
      <c r="G6" s="120" t="s">
        <v>3</v>
      </c>
      <c r="H6" s="122" t="s">
        <v>4</v>
      </c>
      <c r="I6" s="122"/>
      <c r="J6" s="120" t="s">
        <v>5</v>
      </c>
      <c r="K6" s="122" t="s">
        <v>4</v>
      </c>
      <c r="L6" s="122"/>
      <c r="M6" s="120" t="s">
        <v>6</v>
      </c>
      <c r="N6" s="134" t="s">
        <v>85</v>
      </c>
      <c r="O6" s="135"/>
      <c r="P6" s="124" t="s">
        <v>31</v>
      </c>
      <c r="Q6" s="127"/>
      <c r="R6" s="128"/>
      <c r="S6" s="124" t="s">
        <v>32</v>
      </c>
      <c r="T6" s="127"/>
      <c r="U6" s="128"/>
    </row>
    <row r="7" spans="2:23" ht="14.25" customHeight="1">
      <c r="B7" s="121"/>
      <c r="C7" s="121"/>
      <c r="D7" s="121"/>
      <c r="E7" s="33" t="s">
        <v>7</v>
      </c>
      <c r="F7" s="33" t="s">
        <v>8</v>
      </c>
      <c r="G7" s="123"/>
      <c r="H7" s="33" t="s">
        <v>7</v>
      </c>
      <c r="I7" s="33" t="s">
        <v>8</v>
      </c>
      <c r="J7" s="123"/>
      <c r="K7" s="33" t="s">
        <v>7</v>
      </c>
      <c r="L7" s="33" t="s">
        <v>8</v>
      </c>
      <c r="M7" s="123"/>
      <c r="N7" s="42" t="s">
        <v>7</v>
      </c>
      <c r="O7" s="42" t="s">
        <v>8</v>
      </c>
      <c r="P7" s="34" t="s">
        <v>7</v>
      </c>
      <c r="Q7" s="124" t="s">
        <v>8</v>
      </c>
      <c r="R7" s="128"/>
      <c r="S7" s="34" t="s">
        <v>7</v>
      </c>
      <c r="T7" s="124" t="s">
        <v>8</v>
      </c>
      <c r="U7" s="128"/>
    </row>
    <row r="8" spans="2:23" ht="25.5" customHeight="1">
      <c r="B8" s="2">
        <v>1</v>
      </c>
      <c r="C8" s="3" t="s">
        <v>10</v>
      </c>
      <c r="D8" s="151" t="s">
        <v>46</v>
      </c>
      <c r="E8" s="2">
        <v>90</v>
      </c>
      <c r="F8" s="31">
        <v>90</v>
      </c>
      <c r="G8" s="131" t="s">
        <v>48</v>
      </c>
      <c r="H8" s="32">
        <v>100</v>
      </c>
      <c r="I8" s="31">
        <v>98</v>
      </c>
      <c r="J8" s="151" t="s">
        <v>83</v>
      </c>
      <c r="K8" s="32">
        <v>100</v>
      </c>
      <c r="L8" s="60">
        <v>100</v>
      </c>
      <c r="M8" s="151" t="s">
        <v>84</v>
      </c>
      <c r="N8" s="44">
        <v>98</v>
      </c>
      <c r="O8" s="62">
        <v>98</v>
      </c>
      <c r="P8" s="20">
        <v>388</v>
      </c>
      <c r="Q8" s="35">
        <v>386</v>
      </c>
      <c r="R8" s="36"/>
      <c r="S8" s="24">
        <v>97</v>
      </c>
      <c r="T8" s="138" t="s">
        <v>132</v>
      </c>
      <c r="U8" s="139"/>
    </row>
    <row r="9" spans="2:23" ht="24.95" customHeight="1">
      <c r="B9" s="2">
        <v>2</v>
      </c>
      <c r="C9" s="3" t="s">
        <v>11</v>
      </c>
      <c r="D9" s="152"/>
      <c r="E9" s="2">
        <v>88</v>
      </c>
      <c r="F9" s="31">
        <v>88</v>
      </c>
      <c r="G9" s="132"/>
      <c r="H9" s="32">
        <v>90</v>
      </c>
      <c r="I9" s="31">
        <v>90</v>
      </c>
      <c r="J9" s="152"/>
      <c r="K9" s="32">
        <v>100</v>
      </c>
      <c r="L9" s="60">
        <v>100</v>
      </c>
      <c r="M9" s="152"/>
      <c r="N9" s="7">
        <v>98</v>
      </c>
      <c r="O9" s="7">
        <v>98</v>
      </c>
      <c r="P9" s="21">
        <v>376</v>
      </c>
      <c r="Q9" s="35">
        <v>376</v>
      </c>
      <c r="R9" s="36"/>
      <c r="S9" s="25">
        <v>94</v>
      </c>
      <c r="T9" s="138">
        <v>94</v>
      </c>
      <c r="U9" s="139"/>
    </row>
    <row r="10" spans="2:23" ht="24.95" customHeight="1">
      <c r="B10" s="2">
        <v>3</v>
      </c>
      <c r="C10" s="3" t="s">
        <v>12</v>
      </c>
      <c r="D10" s="152"/>
      <c r="E10" s="2">
        <v>95</v>
      </c>
      <c r="F10" s="31">
        <v>95</v>
      </c>
      <c r="G10" s="132"/>
      <c r="H10" s="32">
        <v>100</v>
      </c>
      <c r="I10" s="31">
        <v>100</v>
      </c>
      <c r="J10" s="152"/>
      <c r="K10" s="32">
        <v>100</v>
      </c>
      <c r="L10" s="60">
        <v>100</v>
      </c>
      <c r="M10" s="152"/>
      <c r="N10" s="37">
        <v>98</v>
      </c>
      <c r="O10" s="61">
        <v>98</v>
      </c>
      <c r="P10" s="22">
        <v>393</v>
      </c>
      <c r="Q10" s="35">
        <v>393</v>
      </c>
      <c r="R10" s="36"/>
      <c r="S10" s="26" t="s">
        <v>127</v>
      </c>
      <c r="T10" s="138" t="s">
        <v>127</v>
      </c>
      <c r="U10" s="139"/>
    </row>
    <row r="11" spans="2:23" ht="24.95" customHeight="1">
      <c r="B11" s="2">
        <v>4</v>
      </c>
      <c r="C11" s="3" t="s">
        <v>13</v>
      </c>
      <c r="D11" s="152"/>
      <c r="E11" s="2">
        <v>87</v>
      </c>
      <c r="F11" s="31">
        <v>87</v>
      </c>
      <c r="G11" s="132"/>
      <c r="H11" s="32">
        <v>90</v>
      </c>
      <c r="I11" s="31">
        <v>90</v>
      </c>
      <c r="J11" s="152"/>
      <c r="K11" s="60">
        <v>100</v>
      </c>
      <c r="L11" s="60">
        <v>100</v>
      </c>
      <c r="M11" s="152"/>
      <c r="N11" s="62">
        <v>98</v>
      </c>
      <c r="O11" s="62">
        <v>98</v>
      </c>
      <c r="P11" s="21">
        <v>375</v>
      </c>
      <c r="Q11" s="35">
        <v>375</v>
      </c>
      <c r="R11" s="36"/>
      <c r="S11" s="27" t="s">
        <v>128</v>
      </c>
      <c r="T11" s="138" t="s">
        <v>128</v>
      </c>
      <c r="U11" s="139"/>
    </row>
    <row r="12" spans="2:23" ht="24.95" customHeight="1">
      <c r="B12" s="2">
        <v>5</v>
      </c>
      <c r="C12" s="3" t="s">
        <v>16</v>
      </c>
      <c r="D12" s="152"/>
      <c r="E12" s="2">
        <v>98</v>
      </c>
      <c r="F12" s="31">
        <v>98</v>
      </c>
      <c r="G12" s="132"/>
      <c r="H12" s="32">
        <v>100</v>
      </c>
      <c r="I12" s="31">
        <v>98</v>
      </c>
      <c r="J12" s="152"/>
      <c r="K12" s="60">
        <v>100</v>
      </c>
      <c r="L12" s="60">
        <v>100</v>
      </c>
      <c r="M12" s="152"/>
      <c r="N12" s="7">
        <v>98</v>
      </c>
      <c r="O12" s="7">
        <v>98</v>
      </c>
      <c r="P12" s="22">
        <v>396</v>
      </c>
      <c r="Q12" s="35">
        <v>394</v>
      </c>
      <c r="R12" s="36"/>
      <c r="S12" s="26">
        <v>99</v>
      </c>
      <c r="T12" s="138">
        <v>98.5</v>
      </c>
      <c r="U12" s="139"/>
    </row>
    <row r="13" spans="2:23" ht="24.95" customHeight="1">
      <c r="B13" s="2">
        <v>6</v>
      </c>
      <c r="C13" s="3" t="s">
        <v>57</v>
      </c>
      <c r="D13" s="152"/>
      <c r="E13" s="2">
        <v>90</v>
      </c>
      <c r="F13" s="31">
        <v>90</v>
      </c>
      <c r="G13" s="132"/>
      <c r="H13" s="32">
        <v>100</v>
      </c>
      <c r="I13" s="31">
        <v>98</v>
      </c>
      <c r="J13" s="152"/>
      <c r="K13" s="60">
        <v>100</v>
      </c>
      <c r="L13" s="60">
        <v>100</v>
      </c>
      <c r="M13" s="152"/>
      <c r="N13" s="61">
        <v>98</v>
      </c>
      <c r="O13" s="61">
        <v>98</v>
      </c>
      <c r="P13" s="21">
        <v>388</v>
      </c>
      <c r="Q13" s="35">
        <v>386</v>
      </c>
      <c r="R13" s="36"/>
      <c r="S13" s="25">
        <v>97</v>
      </c>
      <c r="T13" s="138" t="s">
        <v>132</v>
      </c>
      <c r="U13" s="139"/>
    </row>
    <row r="14" spans="2:23" ht="24.95" customHeight="1">
      <c r="B14" s="2">
        <v>7</v>
      </c>
      <c r="C14" s="3" t="s">
        <v>15</v>
      </c>
      <c r="D14" s="152"/>
      <c r="E14" s="2">
        <v>94</v>
      </c>
      <c r="F14" s="31">
        <v>94</v>
      </c>
      <c r="G14" s="132"/>
      <c r="H14" s="32">
        <v>96</v>
      </c>
      <c r="I14" s="31">
        <v>96</v>
      </c>
      <c r="J14" s="152"/>
      <c r="K14" s="60">
        <v>100</v>
      </c>
      <c r="L14" s="60">
        <v>100</v>
      </c>
      <c r="M14" s="152"/>
      <c r="N14" s="62">
        <v>98</v>
      </c>
      <c r="O14" s="62">
        <v>98</v>
      </c>
      <c r="P14" s="22">
        <v>388</v>
      </c>
      <c r="Q14" s="35">
        <v>388</v>
      </c>
      <c r="R14" s="36"/>
      <c r="S14" s="28">
        <v>97</v>
      </c>
      <c r="T14" s="138">
        <v>97</v>
      </c>
      <c r="U14" s="139"/>
    </row>
    <row r="15" spans="2:23" ht="24.95" customHeight="1">
      <c r="B15" s="2">
        <v>8</v>
      </c>
      <c r="C15" s="3" t="s">
        <v>17</v>
      </c>
      <c r="D15" s="152"/>
      <c r="E15" s="2">
        <v>92</v>
      </c>
      <c r="F15" s="31">
        <v>92</v>
      </c>
      <c r="G15" s="132"/>
      <c r="H15" s="32">
        <v>96</v>
      </c>
      <c r="I15" s="31">
        <v>96</v>
      </c>
      <c r="J15" s="152"/>
      <c r="K15" s="60">
        <v>100</v>
      </c>
      <c r="L15" s="60">
        <v>100</v>
      </c>
      <c r="M15" s="152"/>
      <c r="N15" s="7">
        <v>98</v>
      </c>
      <c r="O15" s="7">
        <v>98</v>
      </c>
      <c r="P15" s="21">
        <v>386</v>
      </c>
      <c r="Q15" s="35">
        <v>386</v>
      </c>
      <c r="R15" s="36"/>
      <c r="S15" s="25">
        <v>96.5</v>
      </c>
      <c r="T15" s="138" t="s">
        <v>132</v>
      </c>
      <c r="U15" s="139"/>
    </row>
    <row r="16" spans="2:23" ht="24.95" customHeight="1">
      <c r="B16" s="2">
        <v>9</v>
      </c>
      <c r="C16" s="3" t="s">
        <v>27</v>
      </c>
      <c r="D16" s="152"/>
      <c r="E16" s="2">
        <v>88</v>
      </c>
      <c r="F16" s="31">
        <v>88</v>
      </c>
      <c r="G16" s="132"/>
      <c r="H16" s="32">
        <v>95</v>
      </c>
      <c r="I16" s="31">
        <v>95</v>
      </c>
      <c r="J16" s="152"/>
      <c r="K16" s="60">
        <v>100</v>
      </c>
      <c r="L16" s="60">
        <v>100</v>
      </c>
      <c r="M16" s="152"/>
      <c r="N16" s="61">
        <v>98</v>
      </c>
      <c r="O16" s="61">
        <v>98</v>
      </c>
      <c r="P16" s="22">
        <v>381</v>
      </c>
      <c r="Q16" s="35">
        <v>381</v>
      </c>
      <c r="R16" s="36"/>
      <c r="S16" s="28">
        <v>95.25</v>
      </c>
      <c r="T16" s="138" t="s">
        <v>133</v>
      </c>
      <c r="U16" s="139"/>
    </row>
    <row r="17" spans="2:21" ht="24.95" customHeight="1">
      <c r="B17" s="2">
        <v>10</v>
      </c>
      <c r="C17" s="3" t="s">
        <v>18</v>
      </c>
      <c r="D17" s="153"/>
      <c r="E17" s="2">
        <v>90</v>
      </c>
      <c r="F17" s="31">
        <v>94</v>
      </c>
      <c r="G17" s="133"/>
      <c r="H17" s="32">
        <v>90</v>
      </c>
      <c r="I17" s="31">
        <v>90</v>
      </c>
      <c r="J17" s="153"/>
      <c r="K17" s="60">
        <v>100</v>
      </c>
      <c r="L17" s="60">
        <v>100</v>
      </c>
      <c r="M17" s="153"/>
      <c r="N17" s="62">
        <v>98</v>
      </c>
      <c r="O17" s="62">
        <v>98</v>
      </c>
      <c r="P17" s="21">
        <v>378</v>
      </c>
      <c r="Q17" s="35">
        <v>382</v>
      </c>
      <c r="R17" s="36"/>
      <c r="S17" s="25">
        <v>94.5</v>
      </c>
      <c r="T17" s="138" t="s">
        <v>134</v>
      </c>
      <c r="U17" s="139"/>
    </row>
    <row r="18" spans="2:21" ht="24.95" customHeight="1">
      <c r="B18" s="2">
        <v>11</v>
      </c>
      <c r="C18" s="4" t="s">
        <v>58</v>
      </c>
      <c r="D18" s="151" t="s">
        <v>120</v>
      </c>
      <c r="E18" s="32">
        <v>92</v>
      </c>
      <c r="F18" s="2">
        <v>92</v>
      </c>
      <c r="G18" s="151" t="s">
        <v>121</v>
      </c>
      <c r="H18" s="2">
        <v>100</v>
      </c>
      <c r="I18" s="2">
        <v>98</v>
      </c>
      <c r="J18" s="151" t="s">
        <v>52</v>
      </c>
      <c r="K18" s="60">
        <v>100</v>
      </c>
      <c r="L18" s="60">
        <v>100</v>
      </c>
      <c r="M18" s="151" t="s">
        <v>122</v>
      </c>
      <c r="N18" s="7">
        <v>98</v>
      </c>
      <c r="O18" s="7">
        <v>98</v>
      </c>
      <c r="P18" s="20">
        <v>390</v>
      </c>
      <c r="Q18" s="35">
        <v>388</v>
      </c>
      <c r="R18" s="36"/>
      <c r="S18" s="29" t="s">
        <v>129</v>
      </c>
      <c r="T18" s="138">
        <v>97</v>
      </c>
      <c r="U18" s="139"/>
    </row>
    <row r="19" spans="2:21" ht="24.95" customHeight="1">
      <c r="B19" s="2">
        <v>12</v>
      </c>
      <c r="C19" s="4" t="s">
        <v>59</v>
      </c>
      <c r="D19" s="152"/>
      <c r="E19" s="32">
        <v>90</v>
      </c>
      <c r="F19" s="2">
        <v>90</v>
      </c>
      <c r="G19" s="152"/>
      <c r="H19" s="2">
        <v>96</v>
      </c>
      <c r="I19" s="2">
        <v>96</v>
      </c>
      <c r="J19" s="152"/>
      <c r="K19" s="60">
        <v>100</v>
      </c>
      <c r="L19" s="60">
        <v>100</v>
      </c>
      <c r="M19" s="152"/>
      <c r="N19" s="61">
        <v>98</v>
      </c>
      <c r="O19" s="61">
        <v>98</v>
      </c>
      <c r="P19" s="21">
        <v>384</v>
      </c>
      <c r="Q19" s="35">
        <v>384</v>
      </c>
      <c r="R19" s="36"/>
      <c r="S19" s="25">
        <v>96</v>
      </c>
      <c r="T19" s="138">
        <v>96</v>
      </c>
      <c r="U19" s="139"/>
    </row>
    <row r="20" spans="2:21" ht="24.95" customHeight="1">
      <c r="B20" s="2">
        <v>13</v>
      </c>
      <c r="C20" s="4" t="s">
        <v>21</v>
      </c>
      <c r="D20" s="152"/>
      <c r="E20" s="32">
        <v>87</v>
      </c>
      <c r="F20" s="2">
        <v>87</v>
      </c>
      <c r="G20" s="152"/>
      <c r="H20" s="2">
        <v>95</v>
      </c>
      <c r="I20" s="2">
        <v>95</v>
      </c>
      <c r="J20" s="152"/>
      <c r="K20" s="60">
        <v>100</v>
      </c>
      <c r="L20" s="60">
        <v>100</v>
      </c>
      <c r="M20" s="152"/>
      <c r="N20" s="62">
        <v>98</v>
      </c>
      <c r="O20" s="62">
        <v>98</v>
      </c>
      <c r="P20" s="22">
        <v>380</v>
      </c>
      <c r="Q20" s="35">
        <v>380</v>
      </c>
      <c r="R20" s="36"/>
      <c r="S20" s="28">
        <v>95</v>
      </c>
      <c r="T20" s="138">
        <v>95</v>
      </c>
      <c r="U20" s="139"/>
    </row>
    <row r="21" spans="2:21" ht="24.95" customHeight="1">
      <c r="B21" s="2">
        <v>14</v>
      </c>
      <c r="C21" s="4" t="s">
        <v>23</v>
      </c>
      <c r="D21" s="152"/>
      <c r="E21" s="32">
        <v>86</v>
      </c>
      <c r="F21" s="2">
        <v>86</v>
      </c>
      <c r="G21" s="152"/>
      <c r="H21" s="2">
        <v>95</v>
      </c>
      <c r="I21" s="2">
        <v>95</v>
      </c>
      <c r="J21" s="152"/>
      <c r="K21" s="60">
        <v>100</v>
      </c>
      <c r="L21" s="60">
        <v>100</v>
      </c>
      <c r="M21" s="152"/>
      <c r="N21" s="7">
        <v>98</v>
      </c>
      <c r="O21" s="7">
        <v>98</v>
      </c>
      <c r="P21" s="21">
        <v>379</v>
      </c>
      <c r="Q21" s="35">
        <v>379</v>
      </c>
      <c r="R21" s="36"/>
      <c r="S21" s="25" t="s">
        <v>130</v>
      </c>
      <c r="T21" s="138" t="s">
        <v>130</v>
      </c>
      <c r="U21" s="139"/>
    </row>
    <row r="22" spans="2:21" ht="24.95" customHeight="1">
      <c r="B22" s="2">
        <v>15</v>
      </c>
      <c r="C22" s="4" t="s">
        <v>22</v>
      </c>
      <c r="D22" s="152"/>
      <c r="E22" s="32">
        <v>86</v>
      </c>
      <c r="F22" s="2">
        <v>85</v>
      </c>
      <c r="G22" s="152"/>
      <c r="H22" s="2">
        <v>80</v>
      </c>
      <c r="I22" s="2">
        <v>90</v>
      </c>
      <c r="J22" s="152"/>
      <c r="K22" s="60">
        <v>100</v>
      </c>
      <c r="L22" s="60">
        <v>100</v>
      </c>
      <c r="M22" s="152"/>
      <c r="N22" s="61">
        <v>98</v>
      </c>
      <c r="O22" s="61">
        <v>98</v>
      </c>
      <c r="P22" s="22">
        <v>364</v>
      </c>
      <c r="Q22" s="35">
        <v>373</v>
      </c>
      <c r="R22" s="36"/>
      <c r="S22" s="28">
        <v>91</v>
      </c>
      <c r="T22" s="138" t="s">
        <v>135</v>
      </c>
      <c r="U22" s="139"/>
    </row>
    <row r="23" spans="2:21" ht="24.95" customHeight="1">
      <c r="B23" s="2">
        <v>16</v>
      </c>
      <c r="C23" s="4" t="s">
        <v>24</v>
      </c>
      <c r="D23" s="152"/>
      <c r="E23" s="2">
        <v>80</v>
      </c>
      <c r="F23" s="2">
        <v>80</v>
      </c>
      <c r="G23" s="152"/>
      <c r="H23" s="2">
        <v>80</v>
      </c>
      <c r="I23" s="2">
        <v>90</v>
      </c>
      <c r="J23" s="152"/>
      <c r="K23" s="2">
        <v>100</v>
      </c>
      <c r="L23" s="87">
        <v>100</v>
      </c>
      <c r="M23" s="152"/>
      <c r="N23" s="62">
        <v>98</v>
      </c>
      <c r="O23" s="62">
        <v>98</v>
      </c>
      <c r="P23" s="21">
        <v>358</v>
      </c>
      <c r="Q23" s="35">
        <v>368</v>
      </c>
      <c r="R23" s="36"/>
      <c r="S23" s="25" t="s">
        <v>131</v>
      </c>
      <c r="T23" s="138">
        <v>92</v>
      </c>
      <c r="U23" s="139"/>
    </row>
    <row r="24" spans="2:21" ht="24.95" customHeight="1">
      <c r="B24" s="2">
        <v>17</v>
      </c>
      <c r="C24" s="4" t="s">
        <v>60</v>
      </c>
      <c r="D24" s="152"/>
      <c r="E24" s="32">
        <v>98</v>
      </c>
      <c r="F24" s="2">
        <v>98</v>
      </c>
      <c r="G24" s="152"/>
      <c r="H24" s="2">
        <v>100</v>
      </c>
      <c r="I24" s="2">
        <v>98</v>
      </c>
      <c r="J24" s="152"/>
      <c r="K24" s="60">
        <v>100</v>
      </c>
      <c r="L24" s="60">
        <v>100</v>
      </c>
      <c r="M24" s="152"/>
      <c r="N24" s="7">
        <v>98</v>
      </c>
      <c r="O24" s="7">
        <v>98</v>
      </c>
      <c r="P24" s="22">
        <v>396</v>
      </c>
      <c r="Q24" s="35">
        <v>394</v>
      </c>
      <c r="R24" s="36"/>
      <c r="S24" s="28">
        <v>99</v>
      </c>
      <c r="T24" s="138" t="s">
        <v>136</v>
      </c>
      <c r="U24" s="139"/>
    </row>
    <row r="25" spans="2:21" ht="24.95" customHeight="1">
      <c r="B25" s="2">
        <v>18</v>
      </c>
      <c r="C25" s="4" t="s">
        <v>26</v>
      </c>
      <c r="D25" s="152"/>
      <c r="E25" s="32">
        <v>98</v>
      </c>
      <c r="F25" s="2">
        <v>96</v>
      </c>
      <c r="G25" s="152"/>
      <c r="H25" s="2">
        <v>100</v>
      </c>
      <c r="I25" s="2">
        <v>96</v>
      </c>
      <c r="J25" s="152"/>
      <c r="K25" s="60">
        <v>100</v>
      </c>
      <c r="L25" s="60">
        <v>100</v>
      </c>
      <c r="M25" s="152"/>
      <c r="N25" s="61">
        <v>98</v>
      </c>
      <c r="O25" s="61">
        <v>98</v>
      </c>
      <c r="P25" s="21">
        <v>396</v>
      </c>
      <c r="Q25" s="35">
        <v>390</v>
      </c>
      <c r="R25" s="36"/>
      <c r="S25" s="25">
        <v>99</v>
      </c>
      <c r="T25" s="138" t="s">
        <v>129</v>
      </c>
      <c r="U25" s="139"/>
    </row>
    <row r="26" spans="2:21" ht="24.95" customHeight="1">
      <c r="B26" s="2">
        <v>19</v>
      </c>
      <c r="C26" s="4" t="s">
        <v>28</v>
      </c>
      <c r="D26" s="153"/>
      <c r="E26" s="32">
        <v>85</v>
      </c>
      <c r="F26" s="2">
        <v>85</v>
      </c>
      <c r="G26" s="153"/>
      <c r="H26" s="2">
        <v>90</v>
      </c>
      <c r="I26" s="2">
        <v>90</v>
      </c>
      <c r="J26" s="153"/>
      <c r="K26" s="2">
        <v>100</v>
      </c>
      <c r="L26" s="2">
        <v>100</v>
      </c>
      <c r="M26" s="153"/>
      <c r="N26" s="40">
        <v>98</v>
      </c>
      <c r="O26" s="58">
        <v>98</v>
      </c>
      <c r="P26" s="23">
        <v>373</v>
      </c>
      <c r="Q26" s="35">
        <v>373</v>
      </c>
      <c r="R26" s="36"/>
      <c r="S26" s="30">
        <v>93.25</v>
      </c>
      <c r="T26" s="138" t="s">
        <v>135</v>
      </c>
      <c r="U26" s="139"/>
    </row>
    <row r="29" spans="2:21">
      <c r="N29" s="1" t="s">
        <v>123</v>
      </c>
    </row>
    <row r="30" spans="2:21">
      <c r="N30" s="1" t="s">
        <v>124</v>
      </c>
    </row>
    <row r="34" spans="14:14">
      <c r="N34" s="1" t="s">
        <v>125</v>
      </c>
    </row>
    <row r="35" spans="14:14">
      <c r="N35" s="1" t="s">
        <v>126</v>
      </c>
    </row>
  </sheetData>
  <mergeCells count="45">
    <mergeCell ref="T15:U15"/>
    <mergeCell ref="T16:U16"/>
    <mergeCell ref="T17:U17"/>
    <mergeCell ref="T12:U12"/>
    <mergeCell ref="D18:D26"/>
    <mergeCell ref="G18:G26"/>
    <mergeCell ref="J18:J26"/>
    <mergeCell ref="T18:U18"/>
    <mergeCell ref="T19:U19"/>
    <mergeCell ref="T20:U20"/>
    <mergeCell ref="T25:U25"/>
    <mergeCell ref="T26:U26"/>
    <mergeCell ref="M18:M26"/>
    <mergeCell ref="T21:U21"/>
    <mergeCell ref="T22:U22"/>
    <mergeCell ref="T23:U23"/>
    <mergeCell ref="T24:U24"/>
    <mergeCell ref="S6:U6"/>
    <mergeCell ref="T7:U7"/>
    <mergeCell ref="D8:D17"/>
    <mergeCell ref="G8:G17"/>
    <mergeCell ref="J8:J17"/>
    <mergeCell ref="T8:U8"/>
    <mergeCell ref="T13:U13"/>
    <mergeCell ref="T14:U14"/>
    <mergeCell ref="T9:U9"/>
    <mergeCell ref="T10:U10"/>
    <mergeCell ref="T11:U11"/>
    <mergeCell ref="P6:R6"/>
    <mergeCell ref="Q7:R7"/>
    <mergeCell ref="M6:M7"/>
    <mergeCell ref="M8:M17"/>
    <mergeCell ref="B2:T2"/>
    <mergeCell ref="B3:T3"/>
    <mergeCell ref="B1:T1"/>
    <mergeCell ref="B4:R4"/>
    <mergeCell ref="B6:B7"/>
    <mergeCell ref="C6:C7"/>
    <mergeCell ref="D6:D7"/>
    <mergeCell ref="E6:F6"/>
    <mergeCell ref="G6:G7"/>
    <mergeCell ref="H6:I6"/>
    <mergeCell ref="J6:J7"/>
    <mergeCell ref="N6:O6"/>
    <mergeCell ref="K6:L6"/>
  </mergeCells>
  <pageMargins left="0.45" right="0.45" top="0.5" bottom="0.75" header="0.3" footer="0.3"/>
  <pageSetup paperSize="5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B2:O35"/>
  <sheetViews>
    <sheetView topLeftCell="B1" workbookViewId="0">
      <selection activeCell="I6" sqref="I6:L7"/>
    </sheetView>
  </sheetViews>
  <sheetFormatPr defaultRowHeight="15"/>
  <cols>
    <col min="1" max="1" width="9.140625" style="1"/>
    <col min="2" max="2" width="6.85546875" style="1" customWidth="1"/>
    <col min="3" max="3" width="28.140625" style="1" customWidth="1"/>
    <col min="4" max="4" width="7.140625" style="1" customWidth="1"/>
    <col min="5" max="6" width="7" style="1" customWidth="1"/>
    <col min="7" max="7" width="8" style="1" customWidth="1"/>
    <col min="8" max="8" width="8.28515625" style="1" customWidth="1"/>
    <col min="9" max="9" width="10.5703125" style="1" customWidth="1"/>
    <col min="10" max="10" width="8.5703125" style="1" customWidth="1"/>
    <col min="11" max="11" width="5.140625" style="1" customWidth="1"/>
    <col min="12" max="12" width="2.5703125" style="1" hidden="1" customWidth="1"/>
    <col min="13" max="13" width="9.28515625" style="1" customWidth="1"/>
    <col min="14" max="14" width="6.85546875" style="1" customWidth="1"/>
    <col min="15" max="15" width="0.42578125" style="1" customWidth="1"/>
    <col min="16" max="16384" width="9.140625" style="1"/>
  </cols>
  <sheetData>
    <row r="2" spans="2:15" ht="26.25">
      <c r="B2" s="137" t="s">
        <v>159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</row>
    <row r="3" spans="2:15" ht="26.25">
      <c r="B3" s="137" t="s">
        <v>160</v>
      </c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</row>
    <row r="4" spans="2:15" ht="26.25">
      <c r="B4" s="137" t="s">
        <v>9</v>
      </c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</row>
    <row r="5" spans="2:15">
      <c r="C5" s="1" t="s">
        <v>29</v>
      </c>
    </row>
    <row r="6" spans="2:15" ht="30" customHeight="1">
      <c r="B6" s="120" t="s">
        <v>0</v>
      </c>
      <c r="C6" s="120" t="s">
        <v>165</v>
      </c>
      <c r="D6" s="120" t="s">
        <v>162</v>
      </c>
      <c r="E6" s="134" t="s">
        <v>161</v>
      </c>
      <c r="F6" s="120" t="s">
        <v>163</v>
      </c>
      <c r="G6" s="134" t="s">
        <v>164</v>
      </c>
      <c r="H6" s="120" t="s">
        <v>167</v>
      </c>
      <c r="I6" s="134" t="s">
        <v>165</v>
      </c>
      <c r="J6" s="166"/>
      <c r="K6" s="166"/>
      <c r="L6" s="135"/>
      <c r="M6" s="134" t="s">
        <v>163</v>
      </c>
      <c r="N6" s="166" t="s">
        <v>167</v>
      </c>
      <c r="O6" s="135"/>
    </row>
    <row r="7" spans="2:15" ht="30" customHeight="1">
      <c r="B7" s="121"/>
      <c r="C7" s="121"/>
      <c r="D7" s="121"/>
      <c r="E7" s="136"/>
      <c r="F7" s="123"/>
      <c r="G7" s="136"/>
      <c r="H7" s="123"/>
      <c r="I7" s="136"/>
      <c r="J7" s="167"/>
      <c r="K7" s="167"/>
      <c r="L7" s="144"/>
      <c r="M7" s="136"/>
      <c r="N7" s="167"/>
      <c r="O7" s="144"/>
    </row>
    <row r="8" spans="2:15" ht="25.5" customHeight="1">
      <c r="B8" s="2">
        <v>1</v>
      </c>
      <c r="C8" s="3" t="s">
        <v>10</v>
      </c>
      <c r="D8" s="84">
        <v>88</v>
      </c>
      <c r="E8" s="81">
        <v>96</v>
      </c>
      <c r="F8" s="82">
        <v>97</v>
      </c>
      <c r="G8" s="82">
        <v>93</v>
      </c>
      <c r="H8" s="72">
        <v>89</v>
      </c>
      <c r="I8" s="168" t="s">
        <v>93</v>
      </c>
      <c r="J8" s="169"/>
      <c r="K8" s="169"/>
      <c r="L8" s="170"/>
      <c r="M8" s="84">
        <v>95</v>
      </c>
      <c r="N8" s="157">
        <v>95</v>
      </c>
      <c r="O8" s="159"/>
    </row>
    <row r="9" spans="2:15" ht="24.95" customHeight="1">
      <c r="B9" s="2">
        <v>2</v>
      </c>
      <c r="C9" s="3" t="s">
        <v>11</v>
      </c>
      <c r="D9" s="84">
        <v>86</v>
      </c>
      <c r="E9" s="81">
        <v>90</v>
      </c>
      <c r="F9" s="82">
        <v>85</v>
      </c>
      <c r="G9" s="82">
        <v>83</v>
      </c>
      <c r="H9" s="7">
        <v>83</v>
      </c>
      <c r="I9" s="160" t="s">
        <v>94</v>
      </c>
      <c r="J9" s="161"/>
      <c r="K9" s="161"/>
      <c r="L9" s="162"/>
      <c r="M9" s="84">
        <v>97</v>
      </c>
      <c r="N9" s="157">
        <v>92</v>
      </c>
      <c r="O9" s="159"/>
    </row>
    <row r="10" spans="2:15" ht="24.95" customHeight="1">
      <c r="B10" s="2">
        <v>3</v>
      </c>
      <c r="C10" s="3" t="s">
        <v>12</v>
      </c>
      <c r="D10" s="84">
        <v>98</v>
      </c>
      <c r="E10" s="83">
        <v>97</v>
      </c>
      <c r="F10" s="82">
        <v>97</v>
      </c>
      <c r="G10" s="82">
        <v>95</v>
      </c>
      <c r="H10" s="73">
        <v>90</v>
      </c>
      <c r="I10" s="160" t="s">
        <v>95</v>
      </c>
      <c r="J10" s="161"/>
      <c r="K10" s="161"/>
      <c r="L10" s="162"/>
      <c r="M10" s="84">
        <v>93</v>
      </c>
      <c r="N10" s="157">
        <v>88</v>
      </c>
      <c r="O10" s="159"/>
    </row>
    <row r="11" spans="2:15" ht="24.95" customHeight="1">
      <c r="B11" s="2">
        <v>4</v>
      </c>
      <c r="C11" s="3" t="s">
        <v>13</v>
      </c>
      <c r="D11" s="84">
        <v>88</v>
      </c>
      <c r="E11" s="81">
        <v>95</v>
      </c>
      <c r="F11" s="82">
        <v>96</v>
      </c>
      <c r="G11" s="82">
        <v>93</v>
      </c>
      <c r="H11" s="7">
        <v>89</v>
      </c>
      <c r="I11" s="160" t="s">
        <v>96</v>
      </c>
      <c r="J11" s="161"/>
      <c r="K11" s="161"/>
      <c r="L11" s="162"/>
      <c r="M11" s="84">
        <v>95</v>
      </c>
      <c r="N11" s="157">
        <v>90</v>
      </c>
      <c r="O11" s="159"/>
    </row>
    <row r="12" spans="2:15" ht="24.95" customHeight="1">
      <c r="B12" s="2">
        <v>5</v>
      </c>
      <c r="C12" s="3" t="s">
        <v>16</v>
      </c>
      <c r="D12" s="84">
        <v>96</v>
      </c>
      <c r="E12" s="81">
        <v>98</v>
      </c>
      <c r="F12" s="82">
        <v>98</v>
      </c>
      <c r="G12" s="82">
        <v>93</v>
      </c>
      <c r="H12" s="73">
        <v>90</v>
      </c>
      <c r="I12" s="160" t="s">
        <v>97</v>
      </c>
      <c r="J12" s="161"/>
      <c r="K12" s="161"/>
      <c r="L12" s="162"/>
      <c r="M12" s="84">
        <v>93</v>
      </c>
      <c r="N12" s="157">
        <v>88</v>
      </c>
      <c r="O12" s="159"/>
    </row>
    <row r="13" spans="2:15" ht="24.95" customHeight="1">
      <c r="B13" s="2">
        <v>6</v>
      </c>
      <c r="C13" s="3" t="s">
        <v>57</v>
      </c>
      <c r="D13" s="84">
        <v>94</v>
      </c>
      <c r="E13" s="83">
        <v>94</v>
      </c>
      <c r="F13" s="82">
        <v>96</v>
      </c>
      <c r="G13" s="82">
        <v>96</v>
      </c>
      <c r="H13" s="7">
        <v>92</v>
      </c>
      <c r="I13" s="160" t="s">
        <v>98</v>
      </c>
      <c r="J13" s="161"/>
      <c r="K13" s="161"/>
      <c r="L13" s="162"/>
      <c r="M13" s="84">
        <v>84</v>
      </c>
      <c r="N13" s="157">
        <v>79</v>
      </c>
      <c r="O13" s="159"/>
    </row>
    <row r="14" spans="2:15" ht="24.95" customHeight="1">
      <c r="B14" s="2">
        <v>7</v>
      </c>
      <c r="C14" s="3" t="s">
        <v>15</v>
      </c>
      <c r="D14" s="84">
        <v>98</v>
      </c>
      <c r="E14" s="81">
        <v>94</v>
      </c>
      <c r="F14" s="82">
        <v>91</v>
      </c>
      <c r="G14" s="82">
        <v>88</v>
      </c>
      <c r="H14" s="73">
        <v>92</v>
      </c>
      <c r="I14" s="160" t="s">
        <v>99</v>
      </c>
      <c r="J14" s="161"/>
      <c r="K14" s="161"/>
      <c r="L14" s="162"/>
      <c r="M14" s="84">
        <v>80</v>
      </c>
      <c r="N14" s="157">
        <v>74</v>
      </c>
      <c r="O14" s="159"/>
    </row>
    <row r="15" spans="2:15" ht="24.95" customHeight="1">
      <c r="B15" s="2">
        <v>8</v>
      </c>
      <c r="C15" s="3" t="s">
        <v>17</v>
      </c>
      <c r="D15" s="84">
        <v>88</v>
      </c>
      <c r="E15" s="83">
        <v>90</v>
      </c>
      <c r="F15" s="82">
        <v>88</v>
      </c>
      <c r="G15" s="82">
        <v>83</v>
      </c>
      <c r="H15" s="7">
        <v>92</v>
      </c>
      <c r="I15" s="160" t="s">
        <v>100</v>
      </c>
      <c r="J15" s="161"/>
      <c r="K15" s="161"/>
      <c r="L15" s="162"/>
      <c r="M15" s="84">
        <v>91</v>
      </c>
      <c r="N15" s="157">
        <v>86</v>
      </c>
      <c r="O15" s="159"/>
    </row>
    <row r="16" spans="2:15" ht="24.95" customHeight="1">
      <c r="B16" s="2">
        <v>9</v>
      </c>
      <c r="C16" s="3" t="s">
        <v>27</v>
      </c>
      <c r="D16" s="84">
        <v>94</v>
      </c>
      <c r="E16" s="81">
        <v>86</v>
      </c>
      <c r="F16" s="82">
        <v>85</v>
      </c>
      <c r="G16" s="82">
        <v>83</v>
      </c>
      <c r="H16" s="7">
        <v>79</v>
      </c>
      <c r="I16" s="160" t="s">
        <v>101</v>
      </c>
      <c r="J16" s="161"/>
      <c r="K16" s="161"/>
      <c r="L16" s="162"/>
      <c r="M16" s="84">
        <v>89</v>
      </c>
      <c r="N16" s="157">
        <v>84</v>
      </c>
      <c r="O16" s="159"/>
    </row>
    <row r="17" spans="2:15" ht="24.95" customHeight="1">
      <c r="B17" s="2">
        <v>10</v>
      </c>
      <c r="C17" s="3" t="s">
        <v>18</v>
      </c>
      <c r="D17" s="84">
        <v>86</v>
      </c>
      <c r="E17" s="83">
        <v>90</v>
      </c>
      <c r="F17" s="82">
        <v>84</v>
      </c>
      <c r="G17" s="82">
        <v>88</v>
      </c>
      <c r="H17" s="74">
        <v>92</v>
      </c>
      <c r="I17" s="160" t="s">
        <v>109</v>
      </c>
      <c r="J17" s="161"/>
      <c r="K17" s="161"/>
      <c r="L17" s="162"/>
      <c r="M17" s="84">
        <v>95</v>
      </c>
      <c r="N17" s="157">
        <v>90</v>
      </c>
      <c r="O17" s="159"/>
    </row>
    <row r="18" spans="2:15" ht="24.95" customHeight="1">
      <c r="B18" s="2">
        <v>11</v>
      </c>
      <c r="C18" s="4" t="s">
        <v>58</v>
      </c>
      <c r="D18" s="81">
        <v>98</v>
      </c>
      <c r="E18" s="81">
        <v>91</v>
      </c>
      <c r="F18" s="81">
        <v>90</v>
      </c>
      <c r="G18" s="81">
        <v>88</v>
      </c>
      <c r="H18" s="72">
        <v>92</v>
      </c>
      <c r="I18" s="160" t="s">
        <v>110</v>
      </c>
      <c r="J18" s="161"/>
      <c r="K18" s="161"/>
      <c r="L18" s="162"/>
      <c r="M18" s="81">
        <v>85</v>
      </c>
      <c r="N18" s="157">
        <v>80</v>
      </c>
      <c r="O18" s="159"/>
    </row>
    <row r="19" spans="2:15" ht="24.95" customHeight="1">
      <c r="B19" s="2">
        <v>12</v>
      </c>
      <c r="C19" s="4" t="s">
        <v>59</v>
      </c>
      <c r="D19" s="81">
        <v>96</v>
      </c>
      <c r="E19" s="83">
        <v>94</v>
      </c>
      <c r="F19" s="81">
        <v>96</v>
      </c>
      <c r="G19" s="81">
        <v>91</v>
      </c>
      <c r="H19" s="7">
        <v>89</v>
      </c>
      <c r="I19" s="160" t="s">
        <v>104</v>
      </c>
      <c r="J19" s="161"/>
      <c r="K19" s="161"/>
      <c r="L19" s="162"/>
      <c r="M19" s="81">
        <v>91</v>
      </c>
      <c r="N19" s="157">
        <v>86</v>
      </c>
      <c r="O19" s="159"/>
    </row>
    <row r="20" spans="2:15" ht="24.95" customHeight="1">
      <c r="B20" s="2">
        <v>13</v>
      </c>
      <c r="C20" s="4" t="s">
        <v>21</v>
      </c>
      <c r="D20" s="81">
        <v>92</v>
      </c>
      <c r="E20" s="81">
        <v>89</v>
      </c>
      <c r="F20" s="81">
        <v>93</v>
      </c>
      <c r="G20" s="81">
        <v>91</v>
      </c>
      <c r="H20" s="73">
        <v>86</v>
      </c>
      <c r="I20" s="160" t="s">
        <v>166</v>
      </c>
      <c r="J20" s="161"/>
      <c r="K20" s="161"/>
      <c r="L20" s="162"/>
      <c r="M20" s="81">
        <v>80</v>
      </c>
      <c r="N20" s="157">
        <v>74</v>
      </c>
      <c r="O20" s="159"/>
    </row>
    <row r="21" spans="2:15" ht="24.95" customHeight="1">
      <c r="B21" s="2">
        <v>14</v>
      </c>
      <c r="C21" s="4" t="s">
        <v>23</v>
      </c>
      <c r="D21" s="81">
        <v>96</v>
      </c>
      <c r="E21" s="83">
        <v>88</v>
      </c>
      <c r="F21" s="81">
        <v>91</v>
      </c>
      <c r="G21" s="81">
        <v>87</v>
      </c>
      <c r="H21" s="7">
        <v>91</v>
      </c>
      <c r="I21" s="160" t="s">
        <v>173</v>
      </c>
      <c r="J21" s="161"/>
      <c r="K21" s="161"/>
      <c r="L21" s="162"/>
      <c r="M21" s="81">
        <v>91</v>
      </c>
      <c r="N21" s="157">
        <v>86</v>
      </c>
      <c r="O21" s="159"/>
    </row>
    <row r="22" spans="2:15" ht="24.95" customHeight="1">
      <c r="B22" s="2">
        <v>15</v>
      </c>
      <c r="C22" s="4" t="s">
        <v>22</v>
      </c>
      <c r="D22" s="81">
        <v>86</v>
      </c>
      <c r="E22" s="81">
        <v>88</v>
      </c>
      <c r="F22" s="81">
        <v>90</v>
      </c>
      <c r="G22" s="81">
        <v>83</v>
      </c>
      <c r="H22" s="73">
        <v>87</v>
      </c>
      <c r="I22" s="163" t="s">
        <v>107</v>
      </c>
      <c r="J22" s="164"/>
      <c r="K22" s="164"/>
      <c r="L22" s="165"/>
      <c r="M22" s="81">
        <v>92</v>
      </c>
      <c r="N22" s="157">
        <v>87</v>
      </c>
      <c r="O22" s="159"/>
    </row>
    <row r="23" spans="2:15" ht="24.95" customHeight="1">
      <c r="B23" s="2">
        <v>16</v>
      </c>
      <c r="C23" s="4" t="s">
        <v>24</v>
      </c>
      <c r="D23" s="81">
        <v>95</v>
      </c>
      <c r="E23" s="83">
        <v>89</v>
      </c>
      <c r="F23" s="81">
        <v>92</v>
      </c>
      <c r="G23" s="81">
        <v>85</v>
      </c>
      <c r="H23" s="7">
        <v>80</v>
      </c>
      <c r="I23" s="154" t="s">
        <v>108</v>
      </c>
      <c r="J23" s="155"/>
      <c r="K23" s="155"/>
      <c r="L23" s="156"/>
      <c r="M23" s="81">
        <v>77</v>
      </c>
      <c r="N23" s="157">
        <v>72</v>
      </c>
      <c r="O23" s="159"/>
    </row>
    <row r="24" spans="2:15" ht="24.95" customHeight="1">
      <c r="B24" s="2">
        <v>17</v>
      </c>
      <c r="C24" s="4" t="s">
        <v>60</v>
      </c>
      <c r="D24" s="81">
        <v>96</v>
      </c>
      <c r="E24" s="81">
        <v>91</v>
      </c>
      <c r="F24" s="81">
        <v>95</v>
      </c>
      <c r="G24" s="81">
        <v>90</v>
      </c>
      <c r="H24" s="73">
        <v>83</v>
      </c>
      <c r="I24" s="157"/>
      <c r="J24" s="158"/>
      <c r="K24" s="158"/>
      <c r="L24" s="159"/>
      <c r="M24" s="78"/>
      <c r="N24" s="157"/>
      <c r="O24" s="159"/>
    </row>
    <row r="25" spans="2:15" ht="24.95" customHeight="1">
      <c r="B25" s="2">
        <v>18</v>
      </c>
      <c r="C25" s="4" t="s">
        <v>26</v>
      </c>
      <c r="D25" s="81">
        <v>80</v>
      </c>
      <c r="E25" s="83">
        <v>90</v>
      </c>
      <c r="F25" s="81">
        <v>94</v>
      </c>
      <c r="G25" s="81">
        <v>91</v>
      </c>
      <c r="H25" s="7">
        <v>92</v>
      </c>
      <c r="I25" s="157"/>
      <c r="J25" s="158"/>
      <c r="K25" s="158"/>
      <c r="L25" s="159"/>
      <c r="M25" s="77"/>
      <c r="N25" s="157"/>
      <c r="O25" s="159"/>
    </row>
    <row r="26" spans="2:15" ht="24.95" customHeight="1">
      <c r="B26" s="2">
        <v>19</v>
      </c>
      <c r="C26" s="4" t="s">
        <v>28</v>
      </c>
      <c r="D26" s="81">
        <v>94</v>
      </c>
      <c r="E26" s="81">
        <v>87</v>
      </c>
      <c r="F26" s="81">
        <v>86</v>
      </c>
      <c r="G26" s="81">
        <v>84</v>
      </c>
      <c r="H26" s="74">
        <v>82</v>
      </c>
      <c r="I26" s="157"/>
      <c r="J26" s="158"/>
      <c r="K26" s="158"/>
      <c r="L26" s="159"/>
      <c r="M26" s="79"/>
      <c r="N26" s="157"/>
      <c r="O26" s="159"/>
    </row>
    <row r="29" spans="2:15">
      <c r="I29" s="1" t="s">
        <v>123</v>
      </c>
    </row>
    <row r="30" spans="2:15">
      <c r="I30" s="1" t="s">
        <v>124</v>
      </c>
    </row>
    <row r="34" spans="9:9">
      <c r="I34" s="1" t="s">
        <v>125</v>
      </c>
    </row>
    <row r="35" spans="9:9">
      <c r="I35" s="1" t="s">
        <v>126</v>
      </c>
    </row>
  </sheetData>
  <mergeCells count="51">
    <mergeCell ref="I8:L8"/>
    <mergeCell ref="I9:L9"/>
    <mergeCell ref="N25:O25"/>
    <mergeCell ref="N26:O26"/>
    <mergeCell ref="N21:O21"/>
    <mergeCell ref="N19:O19"/>
    <mergeCell ref="N22:O22"/>
    <mergeCell ref="N23:O23"/>
    <mergeCell ref="N24:O24"/>
    <mergeCell ref="N16:O16"/>
    <mergeCell ref="N17:O17"/>
    <mergeCell ref="N18:O18"/>
    <mergeCell ref="N20:O20"/>
    <mergeCell ref="I16:L16"/>
    <mergeCell ref="I17:L17"/>
    <mergeCell ref="I18:L18"/>
    <mergeCell ref="N13:O13"/>
    <mergeCell ref="N14:O14"/>
    <mergeCell ref="N15:O15"/>
    <mergeCell ref="I13:L13"/>
    <mergeCell ref="I14:L14"/>
    <mergeCell ref="I15:L15"/>
    <mergeCell ref="N8:O8"/>
    <mergeCell ref="N9:O9"/>
    <mergeCell ref="N10:O10"/>
    <mergeCell ref="N11:O11"/>
    <mergeCell ref="N12:O12"/>
    <mergeCell ref="B2:O2"/>
    <mergeCell ref="B3:O3"/>
    <mergeCell ref="B4:O4"/>
    <mergeCell ref="B6:B7"/>
    <mergeCell ref="C6:C7"/>
    <mergeCell ref="D6:D7"/>
    <mergeCell ref="F6:F7"/>
    <mergeCell ref="H6:H7"/>
    <mergeCell ref="E6:E7"/>
    <mergeCell ref="M6:M7"/>
    <mergeCell ref="N6:O7"/>
    <mergeCell ref="G6:G7"/>
    <mergeCell ref="I6:L7"/>
    <mergeCell ref="I23:L23"/>
    <mergeCell ref="I24:L24"/>
    <mergeCell ref="I25:L25"/>
    <mergeCell ref="I26:L26"/>
    <mergeCell ref="I10:L10"/>
    <mergeCell ref="I11:L11"/>
    <mergeCell ref="I12:L12"/>
    <mergeCell ref="I21:L21"/>
    <mergeCell ref="I22:L22"/>
    <mergeCell ref="I19:L19"/>
    <mergeCell ref="I20:L20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</vt:i4>
      </vt:variant>
    </vt:vector>
  </HeadingPairs>
  <TitlesOfParts>
    <vt:vector size="12" baseType="lpstr">
      <vt:lpstr>b.indo ( 2 )  (2)</vt:lpstr>
      <vt:lpstr>ipa (4)</vt:lpstr>
      <vt:lpstr>sbk (51)</vt:lpstr>
      <vt:lpstr>sbk (50)</vt:lpstr>
      <vt:lpstr>ips  (4)</vt:lpstr>
      <vt:lpstr>sain (b )</vt:lpstr>
      <vt:lpstr>pkn (1 )</vt:lpstr>
      <vt:lpstr>L</vt:lpstr>
      <vt:lpstr>b.indo ( 2 ) </vt:lpstr>
      <vt:lpstr>Nilai ujian</vt:lpstr>
      <vt:lpstr>'b.indo ( 2 ) '!Print_Titles</vt:lpstr>
      <vt:lpstr>'b.indo ( 2 )  (2)'!Print_Titles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lastPrinted>2023-06-23T03:19:05Z</cp:lastPrinted>
  <dcterms:created xsi:type="dcterms:W3CDTF">2022-12-05T13:09:01Z</dcterms:created>
  <dcterms:modified xsi:type="dcterms:W3CDTF">2023-12-05T03:28:32Z</dcterms:modified>
</cp:coreProperties>
</file>